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erovapaat matkakorvaukset" sheetId="1" r:id="rId4"/>
    <sheet state="visible" name="Selvitysmatkakohteesta ja kului" sheetId="2" r:id="rId5"/>
    <sheet state="visible" name="Ajopäiväkirja" sheetId="3" r:id="rId6"/>
    <sheet state="visible" name="Ohjeet" sheetId="4" r:id="rId7"/>
  </sheets>
  <definedNames/>
  <calcPr/>
</workbook>
</file>

<file path=xl/sharedStrings.xml><?xml version="1.0" encoding="utf-8"?>
<sst xmlns="http://schemas.openxmlformats.org/spreadsheetml/2006/main" count="626" uniqueCount="138">
  <si>
    <t>MATKALASKU - TRAVEL INVOICE 2025</t>
  </si>
  <si>
    <t>Laskuttaja - Invoicer</t>
  </si>
  <si>
    <t>Päivitä vuosittain - Uptade annually</t>
  </si>
  <si>
    <t>Lisää laskuttajan tiedot - Add invoicer information</t>
  </si>
  <si>
    <t>Kilometrikorvaus - Km allowance</t>
  </si>
  <si>
    <t>Lisämatkustaja - Additional passenger</t>
  </si>
  <si>
    <t>Ateriakorvaus - Meal allowance</t>
  </si>
  <si>
    <t>Laskun saaja - Invoice receiver</t>
  </si>
  <si>
    <t>Yömatkaraha - Night travel allowance</t>
  </si>
  <si>
    <t>Lisää laskun saajan tiedot - Add invoice recipient information</t>
  </si>
  <si>
    <t>Osapäiväraha - Partial per diem</t>
  </si>
  <si>
    <t>Kokopäiväraha - Full per diem</t>
  </si>
  <si>
    <t>LASKUTETTAVAT VEROVAPAAT MATKAKORVAUKSET - INVOICED TAX-FREE TRAVEL ALLOWANCES</t>
  </si>
  <si>
    <t>Työmatka-ajo omalla autolla</t>
  </si>
  <si>
    <t>Korvaus / km</t>
  </si>
  <si>
    <t>Määrä</t>
  </si>
  <si>
    <t>Yhteensä</t>
  </si>
  <si>
    <t>Commuting with your own vehicle</t>
  </si>
  <si>
    <t>Compensation/km</t>
  </si>
  <si>
    <t>Amount</t>
  </si>
  <si>
    <t>Total</t>
  </si>
  <si>
    <t xml:space="preserve">Henkilöauto (vain kuljettaja) </t>
  </si>
  <si>
    <t>Passenger car (only driver)</t>
  </si>
  <si>
    <t>Lisämatkustaja</t>
  </si>
  <si>
    <t>Additional passenger</t>
  </si>
  <si>
    <t xml:space="preserve">Yhteensä </t>
  </si>
  <si>
    <t>Päivärahat</t>
  </si>
  <si>
    <t>Korvaus</t>
  </si>
  <si>
    <t>Per diem (daily allowances)</t>
  </si>
  <si>
    <t>Compensation</t>
  </si>
  <si>
    <t>Kokopäiväraha</t>
  </si>
  <si>
    <t>Full per diem</t>
  </si>
  <si>
    <t>Osapäiväraha</t>
  </si>
  <si>
    <t>Partial per diem</t>
  </si>
  <si>
    <t>Ulkomaan päiväraha</t>
  </si>
  <si>
    <t>Per diem from trip to another country</t>
  </si>
  <si>
    <t>Ateriakorvaus</t>
  </si>
  <si>
    <t>Meal allowance</t>
  </si>
  <si>
    <t xml:space="preserve">Yömatkaraha </t>
  </si>
  <si>
    <t>Night travel allowance</t>
  </si>
  <si>
    <t>Laskutettavat verovapaat matkakorvaukset yhteensä - Total invoiced tax-free travel allowances</t>
  </si>
  <si>
    <t>Helppo ja nopea kirjanpito-ohjelma</t>
  </si>
  <si>
    <t>Dokumentit haltuun helposti</t>
  </si>
  <si>
    <t>www.simplbooks.fi</t>
  </si>
  <si>
    <t>wwww.costpocket.com</t>
  </si>
  <si>
    <t>© 2025 SimplBooks. Kaikki oikeudet pidätetään - All rights reserved.</t>
  </si>
  <si>
    <t>SELVITYS MATKAKOHTEESTA JA - KULUISTA - TRAVEL DESTINATION AND EXPENSE DESCRIPTION</t>
  </si>
  <si>
    <t>Matkustusajankohta - Traveling perioid</t>
  </si>
  <si>
    <t>Alkamispäivä</t>
  </si>
  <si>
    <t>Departure date</t>
  </si>
  <si>
    <t>Alkamisaika</t>
  </si>
  <si>
    <t>Departure time</t>
  </si>
  <si>
    <t>Päättymispäivä</t>
  </si>
  <si>
    <t>End  day</t>
  </si>
  <si>
    <t>Päättymisaika</t>
  </si>
  <si>
    <t>End time</t>
  </si>
  <si>
    <t>Matkustuskohteen osoite - Destination address</t>
  </si>
  <si>
    <t>Matkan tarkoitus - The purpose of the trip</t>
  </si>
  <si>
    <t>Matkan kulut - Travel expenses</t>
  </si>
  <si>
    <t>Summa / Amount</t>
  </si>
  <si>
    <t>Kpl / Pcs</t>
  </si>
  <si>
    <t>Yhteensä / Total</t>
  </si>
  <si>
    <t>Yhteensä - Total</t>
  </si>
  <si>
    <t>Laskutettavat kulukorvaukset yhteensä - Total invoiced travel expences</t>
  </si>
  <si>
    <t>Matkalasku yhteensä - Total travel invoice</t>
  </si>
  <si>
    <t>Allekirjoitus &amp; nimenselvennys - Signature &amp; name clarification</t>
  </si>
  <si>
    <t>Päiväys - Date</t>
  </si>
  <si>
    <t>Tämä matkalasku on tarkoitettu vain yksittäisten ja/tai yhdellä kulkuneuvolla suoritettujen työmatkojen laskentaan</t>
  </si>
  <si>
    <t>This travel invoice is suitable only for reporting individual and/or singe-vehicle business trips</t>
  </si>
  <si>
    <t>AJOPÄIVÄKIRJA - DRIVING LOGBOOK 2025</t>
  </si>
  <si>
    <t>AUTON REKISTERINUMERO - REGISTRATION NUMBER</t>
  </si>
  <si>
    <t>Vuosi/Ajanjakso - Year/Period</t>
  </si>
  <si>
    <t>Yrityksen nimi - Company name</t>
  </si>
  <si>
    <t>Yrityksen osoite - Company Address</t>
  </si>
  <si>
    <t>Auton merkki ja malli - Car model</t>
  </si>
  <si>
    <t>Matkamittari vuoden alussa - Odometer at the beginning of the year</t>
  </si>
  <si>
    <t>Matkamittari vuoden lopussa - Odometer at the end of the year</t>
  </si>
  <si>
    <t>Ajetut kilometrit yhteensä - Total kilometers driven</t>
  </si>
  <si>
    <t>- Elinkeinotoiminnan ja yksityisajojen erottamiseksi elinkeinotoiminnan ajokilometrit tulee selvittää ajopäiväkirjalla tai muulla luotettavalla selityksellä.</t>
  </si>
  <si>
    <t>- Ajopäiväkirjasta on käytävä ilmi autolla verovuonna ajettu kokonaiskilometrimäärä.</t>
  </si>
  <si>
    <t>- Kirjaa ajopäiväkirjaan kaikki työajosi ja työajojen selitykset sitä mukaan kuin ajoja on.</t>
  </si>
  <si>
    <t>- Yksityisajoista ei tarvitse merkitä kellonaikoja, ajoreittiä tai ajon tarkoitusta</t>
  </si>
  <si>
    <t>- Jokaisesta yrityksen autosta on pidettävä omaa ajopäiväkirjaa</t>
  </si>
  <si>
    <t>- To distinguish between business and private driving, business mileage must be documented using a driving log or other reliable explanation.</t>
  </si>
  <si>
    <t>- The driving log must show the total number of kilometers driven by the car during the tax year.</t>
  </si>
  <si>
    <t>- Record all your work trips and explanations of them in your driving logbook, as you go.</t>
  </si>
  <si>
    <t>- For private trips, you do not need to record the time, route or purpose of the trip.</t>
  </si>
  <si>
    <t>- Each company car must have its own driving logbook.</t>
  </si>
  <si>
    <t>Ajopäiväkirjan pitäminen on edellytys vähennysten saamiselle verotuksessa.</t>
  </si>
  <si>
    <t>Ajopäiväkirjoja tulee säilyttää kuusi vuotta tilikauden päättymisestä.</t>
  </si>
  <si>
    <t>Toimita ajopäiväkirjalle Verohallinnolle vain pyydettäessä</t>
  </si>
  <si>
    <t>Keeping a driving logbook is a prerequisite for receiving tax deductions.</t>
  </si>
  <si>
    <t>Driving logs must be kept for six years after the end of the fiscal year.</t>
  </si>
  <si>
    <t>Submit the driving logbook to the Tax Administration only upon request.</t>
  </si>
  <si>
    <t>Päivämäärä - Date</t>
  </si>
  <si>
    <t xml:space="preserve">  Kuljettaja - Driver</t>
  </si>
  <si>
    <t>Aloituspaikka - Starting location</t>
  </si>
  <si>
    <t xml:space="preserve">  Aloitusaika - Starting Time</t>
  </si>
  <si>
    <t>Päättymispaikka - Ending place</t>
  </si>
  <si>
    <t xml:space="preserve">  Päättymisaika - Ending Time</t>
  </si>
  <si>
    <t>Ajon tarkoitus - Purpose of drive</t>
  </si>
  <si>
    <t>Ajoreitti - Driving Route</t>
  </si>
  <si>
    <t>Matkamittarin lukema - Odometer reading</t>
  </si>
  <si>
    <t>Ennen - Before</t>
  </si>
  <si>
    <t>Jälkeen - After</t>
  </si>
  <si>
    <t>Pituus - Length</t>
  </si>
  <si>
    <t>Työ - Work (km)</t>
  </si>
  <si>
    <t>Yksityinen - Private (km)</t>
  </si>
  <si>
    <t>Työajoa yhteensä</t>
  </si>
  <si>
    <t>Yksityisajoa yhteeensä</t>
  </si>
  <si>
    <t>Sivu 1</t>
  </si>
  <si>
    <t>Sivu 2</t>
  </si>
  <si>
    <t>Sivu 3</t>
  </si>
  <si>
    <t>Sivu 4</t>
  </si>
  <si>
    <t>Sivu 5</t>
  </si>
  <si>
    <t>Sivu 6</t>
  </si>
  <si>
    <t>Sivu 7</t>
  </si>
  <si>
    <t>Verovapaat matkakorvaukset</t>
  </si>
  <si>
    <t>- Kulkuneuvon täytyy olla palkansaajan omistama tai hallitsema (esim. kaverilta lainattu), ei maksavan yrityksen omaisuutta.</t>
  </si>
  <si>
    <t>- Osapäiväraha = Työmatkan kesto yli 6h, mutta alle 10h</t>
  </si>
  <si>
    <t>- Kokopäiväraha = Työmatkan kesto yli 10h</t>
  </si>
  <si>
    <t>- Edellyttää ettei työmatkasta makseta päivärahaa eikä ole mahdollisuutta ruokailla tavanomaisella ruokailupaikallaan</t>
  </si>
  <si>
    <t>- Jos palkansaaja joutuu ruokailemaan kahdesti tavanomaisen ruokailupaikkansa ulkopuolella eikä työmatkasta suoriteta päivärahaa, ateriakorvauksen saa kaksi kertaa.</t>
  </si>
  <si>
    <t>- Tarkasta määrä aina matkustuskohdemaittain Verohallinnolta</t>
  </si>
  <si>
    <t>Yömatkaraha</t>
  </si>
  <si>
    <t>- Edellyttää, että päivärahaan oikeuttavasta matkavuorokaudesta vähintään 4 tuntia on kello 21:00-07:00 välisenä aikana eikä työnantaja järjestä ilmaista majoitusta, maksa majoittumis korvausta tai korvausta makuupaikasta.</t>
  </si>
  <si>
    <t>© 2025 SimplBooks. Kaikki oikeudet pidätetään</t>
  </si>
  <si>
    <t>Invoiced taf-free travel allowances</t>
  </si>
  <si>
    <t>- The vehicle must be owned or controlled by the employee (e.g. borrowed from a friend), not the property of the paying company.</t>
  </si>
  <si>
    <t>Daily allowances</t>
  </si>
  <si>
    <t>Partial per diem = Commuting time more than 6 hours but less than 10 hours</t>
  </si>
  <si>
    <t xml:space="preserve">Full per diem = Commuting time more than 10 hours </t>
  </si>
  <si>
    <t>- Requires that no daily allowance is paid for the business trip and there is no opportunity to eat at their usual place of eating</t>
  </si>
  <si>
    <t>- If an employee has to eat twice outside their usual eating place and no daily allowance is paid for the commute, the meal allowance will be paid twice.</t>
  </si>
  <si>
    <t xml:space="preserve"> Per diem for trip to another country</t>
  </si>
  <si>
    <t>- Check the amount of per diem for trip abroad from Tax Administration</t>
  </si>
  <si>
    <t>- Requires that at least 4 hours of the travel day is between 21:00 - 07:00 and that the employer does not provide free accommodation or pay accommodation costs.</t>
  </si>
  <si>
    <t>© 2025 SimplBooks. All rights reserved.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</si>
</sst>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"/>
    <numFmt numFmtId="165" formatCode="_-* #,##0.00\ [$€-1]_-;\-* #,##0.00\ [$€-1]_-;_-* &quot;-&quot;??\ [$€-1]_-;_-@"/>
    <numFmt numFmtId="166" formatCode="dd-mm-yyyy"/>
  </numFmts>
  <fonts count="17">
    <font>
      <sz val="10.0"/>
      <color rgb="FF000000"/>
      <name val="Arial"/>
      <scheme val="minor"/>
    </font>
    <font>
      <b/>
      <sz val="19.0"/>
      <color theme="1"/>
      <name val="Arial"/>
      <scheme val="minor"/>
    </font>
    <font>
      <b/>
      <sz val="10.0"/>
      <color theme="1"/>
      <name val="Arial"/>
      <scheme val="minor"/>
    </font>
    <font>
      <b/>
      <sz val="22.0"/>
      <color theme="1"/>
      <name val="Arial"/>
      <scheme val="minor"/>
    </font>
    <font>
      <b/>
      <color theme="1"/>
      <name val="Arial"/>
      <scheme val="minor"/>
    </font>
    <font>
      <i/>
      <color theme="1"/>
      <name val="Arial"/>
      <scheme val="minor"/>
    </font>
    <font>
      <color theme="1"/>
      <name val="Arial"/>
      <scheme val="minor"/>
    </font>
    <font/>
    <font>
      <b/>
      <sz val="12.0"/>
      <color theme="1"/>
      <name val="Arial"/>
      <scheme val="minor"/>
    </font>
    <font>
      <sz val="10.0"/>
      <color theme="1"/>
      <name val="Arial"/>
      <scheme val="minor"/>
    </font>
    <font>
      <b/>
      <sz val="11.0"/>
      <color theme="1"/>
      <name val="Arial"/>
      <scheme val="minor"/>
    </font>
    <font>
      <u/>
      <color rgb="FF000000"/>
    </font>
    <font>
      <color rgb="FF000000"/>
      <name val="Arial"/>
      <scheme val="minor"/>
    </font>
    <font>
      <u/>
      <color rgb="FF000000"/>
    </font>
    <font>
      <color theme="1"/>
      <name val="Arial"/>
    </font>
    <font>
      <sz val="10.0"/>
      <color rgb="FF1F1F1F"/>
      <name val="Arial"/>
      <scheme val="minor"/>
    </font>
    <font>
      <sz val="10.0"/>
      <color rgb="FF1F1F1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2">
    <border/>
    <border>
      <left style="thick">
        <color rgb="FF434343"/>
      </left>
      <top style="thick">
        <color rgb="FF434343"/>
      </top>
    </border>
    <border>
      <top style="thick">
        <color rgb="FF434343"/>
      </top>
    </border>
    <border>
      <right style="thick">
        <color rgb="FF434343"/>
      </right>
      <top style="thick">
        <color rgb="FF434343"/>
      </top>
    </border>
    <border>
      <left style="thick">
        <color rgb="FF434343"/>
      </left>
    </border>
    <border>
      <right style="thick">
        <color rgb="FF434343"/>
      </right>
    </border>
    <border>
      <left style="thick">
        <color rgb="FF434343"/>
      </left>
      <bottom style="thick">
        <color rgb="FF434343"/>
      </bottom>
    </border>
    <border>
      <bottom style="thick">
        <color rgb="FF434343"/>
      </bottom>
    </border>
    <border>
      <right style="thick">
        <color rgb="FF434343"/>
      </right>
      <bottom style="thick">
        <color rgb="FF434343"/>
      </bottom>
    </border>
    <border>
      <bottom style="thin">
        <color rgb="FF000000"/>
      </bottom>
    </border>
    <border>
      <left style="medium">
        <color rgb="FF434343"/>
      </left>
      <top style="medium">
        <color rgb="FF434343"/>
      </top>
    </border>
    <border>
      <top style="medium">
        <color rgb="FF434343"/>
      </top>
    </border>
    <border>
      <right style="medium">
        <color rgb="FF434343"/>
      </right>
      <top style="medium">
        <color rgb="FF434343"/>
      </top>
    </border>
    <border>
      <left style="medium">
        <color rgb="FF434343"/>
      </left>
      <bottom style="medium">
        <color rgb="FF434343"/>
      </bottom>
    </border>
    <border>
      <bottom style="medium">
        <color rgb="FF434343"/>
      </bottom>
    </border>
    <border>
      <right style="medium">
        <color rgb="FF434343"/>
      </right>
      <bottom style="medium">
        <color rgb="FF434343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295555"/>
      </left>
      <top style="double">
        <color rgb="FF295555"/>
      </top>
    </border>
    <border>
      <top style="double">
        <color rgb="FF295555"/>
      </top>
    </border>
    <border>
      <right style="double">
        <color rgb="FF295555"/>
      </right>
      <top style="double">
        <color rgb="FF295555"/>
      </top>
    </border>
    <border>
      <left style="double">
        <color rgb="FF295555"/>
      </left>
    </border>
    <border>
      <right style="double">
        <color rgb="FF295555"/>
      </right>
    </border>
    <border>
      <left style="double">
        <color rgb="FF295555"/>
      </left>
      <bottom style="double">
        <color rgb="FF295555"/>
      </bottom>
    </border>
    <border>
      <bottom style="double">
        <color rgb="FF295555"/>
      </bottom>
    </border>
    <border>
      <right style="double">
        <color rgb="FF295555"/>
      </right>
      <bottom style="double">
        <color rgb="FF295555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164" xfId="0" applyAlignment="1" applyFont="1" applyNumberFormat="1">
      <alignment horizontal="center" readingOrder="0"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right" readingOrder="0"/>
    </xf>
    <xf borderId="0" fillId="0" fontId="4" numFmtId="0" xfId="0" applyAlignment="1" applyFont="1">
      <alignment horizontal="center" readingOrder="0"/>
    </xf>
    <xf borderId="0" fillId="2" fontId="5" numFmtId="0" xfId="0" applyAlignment="1" applyFill="1" applyFont="1">
      <alignment readingOrder="0" vertical="top"/>
    </xf>
    <xf borderId="0" fillId="0" fontId="6" numFmtId="0" xfId="0" applyAlignment="1" applyFont="1">
      <alignment horizontal="right" readingOrder="0"/>
    </xf>
    <xf borderId="0" fillId="2" fontId="6" numFmtId="165" xfId="0" applyAlignment="1" applyFont="1" applyNumberFormat="1">
      <alignment readingOrder="0"/>
    </xf>
    <xf borderId="1" fillId="0" fontId="6" numFmtId="0" xfId="0" applyBorder="1" applyFont="1"/>
    <xf borderId="2" fillId="0" fontId="7" numFmtId="0" xfId="0" applyBorder="1" applyFont="1"/>
    <xf borderId="3" fillId="0" fontId="7" numFmtId="0" xfId="0" applyBorder="1" applyFont="1"/>
    <xf borderId="4" fillId="0" fontId="7" numFmtId="0" xfId="0" applyBorder="1" applyFont="1"/>
    <xf borderId="5" fillId="0" fontId="7" numFmtId="0" xfId="0" applyBorder="1" applyFont="1"/>
    <xf borderId="6" fillId="0" fontId="7" numFmtId="0" xfId="0" applyBorder="1" applyFont="1"/>
    <xf borderId="7" fillId="0" fontId="7" numFmtId="0" xfId="0" applyBorder="1" applyFont="1"/>
    <xf borderId="8" fillId="0" fontId="7" numFmtId="0" xfId="0" applyBorder="1" applyFont="1"/>
    <xf borderId="0" fillId="0" fontId="6" numFmtId="165" xfId="0" applyFont="1" applyNumberFormat="1"/>
    <xf borderId="0" fillId="0" fontId="8" numFmtId="0" xfId="0" applyAlignment="1" applyFont="1">
      <alignment horizontal="center" readingOrder="0"/>
    </xf>
    <xf borderId="0" fillId="0" fontId="9" numFmtId="0" xfId="0" applyFont="1"/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6" numFmtId="0" xfId="0" applyAlignment="1" applyFont="1">
      <alignment readingOrder="0"/>
    </xf>
    <xf borderId="0" fillId="2" fontId="6" numFmtId="49" xfId="0" applyAlignment="1" applyFont="1" applyNumberFormat="1">
      <alignment horizontal="center" readingOrder="0"/>
    </xf>
    <xf borderId="0" fillId="0" fontId="4" numFmtId="0" xfId="0" applyFont="1"/>
    <xf borderId="9" fillId="0" fontId="4" numFmtId="0" xfId="0" applyAlignment="1" applyBorder="1" applyFont="1">
      <alignment readingOrder="0"/>
    </xf>
    <xf borderId="9" fillId="0" fontId="4" numFmtId="0" xfId="0" applyBorder="1" applyFont="1"/>
    <xf borderId="9" fillId="0" fontId="4" numFmtId="165" xfId="0" applyBorder="1" applyFont="1" applyNumberFormat="1"/>
    <xf borderId="0" fillId="0" fontId="2" numFmtId="0" xfId="0" applyFont="1"/>
    <xf borderId="0" fillId="0" fontId="2" numFmtId="165" xfId="0" applyAlignment="1" applyFont="1" applyNumberFormat="1">
      <alignment horizontal="center" readingOrder="0"/>
    </xf>
    <xf borderId="0" fillId="0" fontId="4" numFmtId="165" xfId="0" applyAlignment="1" applyFont="1" applyNumberFormat="1">
      <alignment horizontal="center" readingOrder="0"/>
    </xf>
    <xf borderId="0" fillId="0" fontId="6" numFmtId="165" xfId="0" applyAlignment="1" applyFont="1" applyNumberFormat="1">
      <alignment readingOrder="0"/>
    </xf>
    <xf borderId="0" fillId="0" fontId="10" numFmtId="0" xfId="0" applyFont="1"/>
    <xf borderId="0" fillId="0" fontId="10" numFmtId="0" xfId="0" applyAlignment="1" applyFont="1">
      <alignment readingOrder="0"/>
    </xf>
    <xf borderId="9" fillId="0" fontId="10" numFmtId="0" xfId="0" applyAlignment="1" applyBorder="1" applyFont="1">
      <alignment readingOrder="0"/>
    </xf>
    <xf borderId="10" fillId="0" fontId="6" numFmtId="0" xfId="0" applyAlignment="1" applyBorder="1" applyFont="1">
      <alignment horizontal="center" readingOrder="0"/>
    </xf>
    <xf borderId="11" fillId="0" fontId="7" numFmtId="0" xfId="0" applyBorder="1" applyFont="1"/>
    <xf borderId="12" fillId="0" fontId="7" numFmtId="0" xfId="0" applyBorder="1" applyFont="1"/>
    <xf borderId="0" fillId="0" fontId="6" numFmtId="0" xfId="0" applyAlignment="1" applyFont="1">
      <alignment horizontal="center" readingOrder="0"/>
    </xf>
    <xf borderId="10" fillId="0" fontId="6" numFmtId="0" xfId="0" applyAlignment="1" applyBorder="1" applyFont="1">
      <alignment horizontal="center" readingOrder="0"/>
    </xf>
    <xf borderId="13" fillId="0" fontId="11" numFmtId="0" xfId="0" applyAlignment="1" applyBorder="1" applyFont="1">
      <alignment horizontal="center" readingOrder="0"/>
    </xf>
    <xf borderId="14" fillId="0" fontId="7" numFmtId="0" xfId="0" applyBorder="1" applyFont="1"/>
    <xf borderId="15" fillId="0" fontId="7" numFmtId="0" xfId="0" applyBorder="1" applyFont="1"/>
    <xf borderId="0" fillId="0" fontId="12" numFmtId="0" xfId="0" applyAlignment="1" applyFont="1">
      <alignment horizontal="center"/>
    </xf>
    <xf borderId="0" fillId="0" fontId="2" numFmtId="0" xfId="0" applyAlignment="1" applyFont="1">
      <alignment horizontal="left" readingOrder="0"/>
    </xf>
    <xf borderId="0" fillId="0" fontId="9" numFmtId="0" xfId="0" applyAlignment="1" applyFont="1">
      <alignment horizontal="left" readingOrder="0"/>
    </xf>
    <xf borderId="0" fillId="0" fontId="6" numFmtId="0" xfId="0" applyAlignment="1" applyFont="1">
      <alignment horizontal="left" readingOrder="0"/>
    </xf>
    <xf borderId="0" fillId="2" fontId="6" numFmtId="0" xfId="0" applyAlignment="1" applyFont="1">
      <alignment horizontal="center" readingOrder="0"/>
    </xf>
    <xf borderId="0" fillId="2" fontId="6" numFmtId="0" xfId="0" applyAlignment="1" applyFont="1">
      <alignment horizontal="center" readingOrder="0"/>
    </xf>
    <xf borderId="0" fillId="2" fontId="6" numFmtId="165" xfId="0" applyAlignment="1" applyFont="1" applyNumberFormat="1">
      <alignment horizontal="center" readingOrder="0"/>
    </xf>
    <xf borderId="0" fillId="2" fontId="6" numFmtId="165" xfId="0" applyAlignment="1" applyFont="1" applyNumberFormat="1">
      <alignment horizontal="center" readingOrder="0"/>
    </xf>
    <xf borderId="0" fillId="0" fontId="4" numFmtId="165" xfId="0" applyFont="1" applyNumberFormat="1"/>
    <xf borderId="0" fillId="2" fontId="6" numFmtId="0" xfId="0" applyFont="1"/>
    <xf borderId="0" fillId="0" fontId="12" numFmtId="0" xfId="0" applyAlignment="1" applyFont="1">
      <alignment horizontal="center" readingOrder="0"/>
    </xf>
    <xf borderId="9" fillId="0" fontId="6" numFmtId="0" xfId="0" applyBorder="1" applyFont="1"/>
    <xf borderId="9" fillId="0" fontId="6" numFmtId="165" xfId="0" applyBorder="1" applyFont="1" applyNumberFormat="1"/>
    <xf borderId="9" fillId="3" fontId="10" numFmtId="0" xfId="0" applyAlignment="1" applyBorder="1" applyFill="1" applyFont="1">
      <alignment readingOrder="0"/>
    </xf>
    <xf borderId="9" fillId="3" fontId="4" numFmtId="0" xfId="0" applyBorder="1" applyFont="1"/>
    <xf borderId="9" fillId="3" fontId="4" numFmtId="165" xfId="0" applyBorder="1" applyFont="1" applyNumberFormat="1"/>
    <xf borderId="0" fillId="4" fontId="6" numFmtId="0" xfId="0" applyFill="1" applyFont="1"/>
    <xf borderId="9" fillId="0" fontId="7" numFmtId="0" xfId="0" applyBorder="1" applyFont="1"/>
    <xf borderId="0" fillId="0" fontId="6" numFmtId="0" xfId="0" applyAlignment="1" applyFont="1">
      <alignment horizontal="center" readingOrder="0"/>
    </xf>
    <xf borderId="1" fillId="0" fontId="6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 readingOrder="0"/>
    </xf>
    <xf borderId="6" fillId="0" fontId="13" numFmtId="0" xfId="0" applyAlignment="1" applyBorder="1" applyFont="1">
      <alignment horizontal="center" readingOrder="0"/>
    </xf>
    <xf borderId="0" fillId="0" fontId="14" numFmtId="0" xfId="0" applyAlignment="1" applyFont="1">
      <alignment horizontal="center" vertical="bottom"/>
    </xf>
    <xf borderId="0" fillId="0" fontId="8" numFmtId="0" xfId="0" applyAlignment="1" applyFont="1">
      <alignment horizontal="left" readingOrder="0"/>
    </xf>
    <xf borderId="0" fillId="0" fontId="8" numFmtId="0" xfId="0" applyAlignment="1" applyFont="1">
      <alignment horizontal="right" readingOrder="0"/>
    </xf>
    <xf borderId="0" fillId="2" fontId="8" numFmtId="0" xfId="0" applyAlignment="1" applyFont="1">
      <alignment horizontal="center" readingOrder="0"/>
    </xf>
    <xf borderId="0" fillId="0" fontId="9" numFmtId="166" xfId="0" applyAlignment="1" applyFont="1" applyNumberFormat="1">
      <alignment horizontal="left" readingOrder="0"/>
    </xf>
    <xf borderId="0" fillId="0" fontId="2" numFmtId="0" xfId="0" applyAlignment="1" applyFont="1">
      <alignment horizontal="right" readingOrder="0"/>
    </xf>
    <xf borderId="0" fillId="2" fontId="9" numFmtId="0" xfId="0" applyAlignment="1" applyFont="1">
      <alignment readingOrder="0"/>
    </xf>
    <xf borderId="0" fillId="2" fontId="2" numFmtId="0" xfId="0" applyAlignment="1" applyFont="1">
      <alignment readingOrder="0"/>
    </xf>
    <xf borderId="0" fillId="0" fontId="9" numFmtId="0" xfId="0" applyAlignment="1" applyFont="1">
      <alignment readingOrder="0"/>
    </xf>
    <xf borderId="16" fillId="0" fontId="9" numFmtId="0" xfId="0" applyAlignment="1" applyBorder="1" applyFont="1">
      <alignment readingOrder="0" shrinkToFit="0" vertical="top" wrapText="1"/>
    </xf>
    <xf borderId="17" fillId="0" fontId="7" numFmtId="0" xfId="0" applyBorder="1" applyFont="1"/>
    <xf borderId="18" fillId="0" fontId="7" numFmtId="0" xfId="0" applyBorder="1" applyFont="1"/>
    <xf borderId="19" fillId="0" fontId="7" numFmtId="0" xfId="0" applyBorder="1" applyFont="1"/>
    <xf borderId="20" fillId="0" fontId="7" numFmtId="0" xfId="0" applyBorder="1" applyFont="1"/>
    <xf borderId="19" fillId="0" fontId="9" numFmtId="0" xfId="0" applyAlignment="1" applyBorder="1" applyFont="1">
      <alignment readingOrder="0"/>
    </xf>
    <xf borderId="20" fillId="0" fontId="9" numFmtId="0" xfId="0" applyAlignment="1" applyBorder="1" applyFont="1">
      <alignment readingOrder="0"/>
    </xf>
    <xf borderId="0" fillId="0" fontId="9" numFmtId="0" xfId="0" applyAlignment="1" applyFont="1">
      <alignment readingOrder="0" shrinkToFit="0" vertical="top" wrapText="1"/>
    </xf>
    <xf borderId="21" fillId="0" fontId="9" numFmtId="0" xfId="0" applyAlignment="1" applyBorder="1" applyFont="1">
      <alignment readingOrder="0"/>
    </xf>
    <xf borderId="22" fillId="0" fontId="9" numFmtId="0" xfId="0" applyAlignment="1" applyBorder="1" applyFont="1">
      <alignment readingOrder="0"/>
    </xf>
    <xf borderId="23" fillId="0" fontId="9" numFmtId="0" xfId="0" applyAlignment="1" applyBorder="1" applyFont="1">
      <alignment readingOrder="0"/>
    </xf>
    <xf borderId="0" fillId="0" fontId="6" numFmtId="0" xfId="0" applyFont="1"/>
    <xf borderId="16" fillId="0" fontId="15" numFmtId="0" xfId="0" applyAlignment="1" applyBorder="1" applyFont="1">
      <alignment horizontal="left" readingOrder="0" shrinkToFit="0" vertical="top" wrapText="1"/>
    </xf>
    <xf borderId="0" fillId="0" fontId="15" numFmtId="0" xfId="0" applyAlignment="1" applyFont="1">
      <alignment horizontal="left" readingOrder="0" shrinkToFit="0" vertical="top" wrapText="1"/>
    </xf>
    <xf borderId="0" fillId="2" fontId="9" numFmtId="166" xfId="0" applyAlignment="1" applyFont="1" applyNumberFormat="1">
      <alignment horizontal="left" readingOrder="0"/>
    </xf>
    <xf borderId="0" fillId="4" fontId="2" numFmtId="0" xfId="0" applyAlignment="1" applyFont="1">
      <alignment horizontal="left" readingOrder="0"/>
    </xf>
    <xf borderId="0" fillId="2" fontId="9" numFmtId="0" xfId="0" applyAlignment="1" applyFont="1">
      <alignment readingOrder="0" shrinkToFit="0" vertical="top" wrapText="1"/>
    </xf>
    <xf borderId="0" fillId="4" fontId="9" numFmtId="0" xfId="0" applyAlignment="1" applyFont="1">
      <alignment readingOrder="0"/>
    </xf>
    <xf borderId="22" fillId="0" fontId="2" numFmtId="0" xfId="0" applyAlignment="1" applyBorder="1" applyFont="1">
      <alignment readingOrder="0"/>
    </xf>
    <xf borderId="24" fillId="0" fontId="10" numFmtId="0" xfId="0" applyAlignment="1" applyBorder="1" applyFont="1">
      <alignment horizontal="center" readingOrder="0"/>
    </xf>
    <xf borderId="25" fillId="0" fontId="10" numFmtId="0" xfId="0" applyAlignment="1" applyBorder="1" applyFont="1">
      <alignment horizontal="center" readingOrder="0"/>
    </xf>
    <xf borderId="26" fillId="0" fontId="10" numFmtId="0" xfId="0" applyAlignment="1" applyBorder="1" applyFont="1">
      <alignment horizontal="center" readingOrder="0"/>
    </xf>
    <xf borderId="0" fillId="0" fontId="10" numFmtId="0" xfId="0" applyAlignment="1" applyFont="1">
      <alignment horizontal="center" readingOrder="0"/>
    </xf>
    <xf borderId="27" fillId="0" fontId="10" numFmtId="0" xfId="0" applyAlignment="1" applyBorder="1" applyFont="1">
      <alignment horizontal="center" readingOrder="0"/>
    </xf>
    <xf borderId="28" fillId="0" fontId="7" numFmtId="0" xfId="0" applyBorder="1" applyFont="1"/>
    <xf borderId="27" fillId="0" fontId="6" numFmtId="0" xfId="0" applyBorder="1" applyFont="1"/>
    <xf borderId="28" fillId="0" fontId="6" numFmtId="0" xfId="0" applyBorder="1" applyFont="1"/>
    <xf borderId="27" fillId="0" fontId="4" numFmtId="0" xfId="0" applyAlignment="1" applyBorder="1" applyFont="1">
      <alignment readingOrder="0"/>
    </xf>
    <xf borderId="27" fillId="0" fontId="6" numFmtId="0" xfId="0" applyAlignment="1" applyBorder="1" applyFont="1">
      <alignment readingOrder="0" shrinkToFit="0" vertical="top" wrapText="1"/>
    </xf>
    <xf borderId="27" fillId="0" fontId="7" numFmtId="0" xfId="0" applyBorder="1" applyFont="1"/>
    <xf borderId="27" fillId="0" fontId="6" numFmtId="0" xfId="0" applyAlignment="1" applyBorder="1" applyFont="1">
      <alignment readingOrder="0"/>
    </xf>
    <xf borderId="29" fillId="0" fontId="7" numFmtId="0" xfId="0" applyBorder="1" applyFont="1"/>
    <xf borderId="30" fillId="0" fontId="7" numFmtId="0" xfId="0" applyBorder="1" applyFont="1"/>
    <xf borderId="31" fillId="0" fontId="7" numFmtId="0" xfId="0" applyBorder="1" applyFont="1"/>
    <xf borderId="25" fillId="0" fontId="7" numFmtId="0" xfId="0" applyBorder="1" applyFont="1"/>
    <xf borderId="26" fillId="0" fontId="7" numFmtId="0" xfId="0" applyBorder="1" applyFont="1"/>
    <xf borderId="27" fillId="4" fontId="16" numFmtId="0" xfId="0" applyAlignment="1" applyBorder="1" applyFont="1">
      <alignment horizontal="left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13</xdr:row>
      <xdr:rowOff>0</xdr:rowOff>
    </xdr:from>
    <xdr:ext cx="962025" cy="161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409575</xdr:colOff>
      <xdr:row>7</xdr:row>
      <xdr:rowOff>38100</xdr:rowOff>
    </xdr:from>
    <xdr:ext cx="3114675" cy="2200275"/>
    <xdr:pic>
      <xdr:nvPicPr>
        <xdr:cNvPr id="0" name="image3.jpg" title="Kuva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495300</xdr:colOff>
      <xdr:row>3</xdr:row>
      <xdr:rowOff>114300</xdr:rowOff>
    </xdr:from>
    <xdr:ext cx="7124700" cy="847725"/>
    <xdr:pic>
      <xdr:nvPicPr>
        <xdr:cNvPr id="0" name="image2.png" title="Kuva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49</xdr:row>
      <xdr:rowOff>0</xdr:rowOff>
    </xdr:from>
    <xdr:ext cx="1104900" cy="190500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simplbooks.fi/" TargetMode="External"/><Relationship Id="rId2" Type="http://schemas.openxmlformats.org/officeDocument/2006/relationships/hyperlink" Target="http://wwww.costpocket.com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simplbooks.fi/" TargetMode="External"/><Relationship Id="rId2" Type="http://schemas.openxmlformats.org/officeDocument/2006/relationships/hyperlink" Target="http://wwww.costpocket.com/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1" Type="http://schemas.openxmlformats.org/officeDocument/2006/relationships/hyperlink" Target="http://www.simplbooks.fi/" TargetMode="External"/><Relationship Id="rId10" Type="http://schemas.openxmlformats.org/officeDocument/2006/relationships/hyperlink" Target="http://wwww.costpocket.com/" TargetMode="External"/><Relationship Id="rId13" Type="http://schemas.openxmlformats.org/officeDocument/2006/relationships/hyperlink" Target="http://www.simplbooks.fi/" TargetMode="External"/><Relationship Id="rId12" Type="http://schemas.openxmlformats.org/officeDocument/2006/relationships/hyperlink" Target="http://wwww.costpocket.com/" TargetMode="External"/><Relationship Id="rId1" Type="http://schemas.openxmlformats.org/officeDocument/2006/relationships/hyperlink" Target="http://www.simplbooks.fi/" TargetMode="External"/><Relationship Id="rId2" Type="http://schemas.openxmlformats.org/officeDocument/2006/relationships/hyperlink" Target="http://wwww.costpocket.com/" TargetMode="External"/><Relationship Id="rId3" Type="http://schemas.openxmlformats.org/officeDocument/2006/relationships/hyperlink" Target="http://www.simplbooks.fi/" TargetMode="External"/><Relationship Id="rId4" Type="http://schemas.openxmlformats.org/officeDocument/2006/relationships/hyperlink" Target="http://wwww.costpocket.com/" TargetMode="External"/><Relationship Id="rId9" Type="http://schemas.openxmlformats.org/officeDocument/2006/relationships/hyperlink" Target="http://www.simplbooks.fi/" TargetMode="External"/><Relationship Id="rId15" Type="http://schemas.openxmlformats.org/officeDocument/2006/relationships/drawing" Target="../drawings/drawing3.xml"/><Relationship Id="rId14" Type="http://schemas.openxmlformats.org/officeDocument/2006/relationships/hyperlink" Target="http://wwww.costpocket.com/" TargetMode="External"/><Relationship Id="rId5" Type="http://schemas.openxmlformats.org/officeDocument/2006/relationships/hyperlink" Target="http://www.simplbooks.fi/" TargetMode="External"/><Relationship Id="rId6" Type="http://schemas.openxmlformats.org/officeDocument/2006/relationships/hyperlink" Target="http://wwww.costpocket.com/" TargetMode="External"/><Relationship Id="rId7" Type="http://schemas.openxmlformats.org/officeDocument/2006/relationships/hyperlink" Target="http://www.simplbooks.fi/" TargetMode="External"/><Relationship Id="rId8" Type="http://schemas.openxmlformats.org/officeDocument/2006/relationships/hyperlink" Target="http://wwww.costpocket.com/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4" max="4" width="14.38"/>
    <col customWidth="1" min="5" max="5" width="15.0"/>
    <col customWidth="1" min="6" max="6" width="17.38"/>
    <col customWidth="1" min="7" max="7" width="14.13"/>
  </cols>
  <sheetData>
    <row r="1">
      <c r="A1" s="1"/>
      <c r="B1" s="1"/>
      <c r="C1" s="1"/>
      <c r="D1" s="1"/>
      <c r="E1" s="1"/>
      <c r="F1" s="1"/>
      <c r="G1" s="2">
        <v>45689.0</v>
      </c>
    </row>
    <row r="2">
      <c r="A2" s="3" t="s">
        <v>0</v>
      </c>
    </row>
    <row r="5">
      <c r="A5" s="4" t="s">
        <v>1</v>
      </c>
      <c r="E5" s="5" t="s">
        <v>2</v>
      </c>
      <c r="G5" s="6"/>
    </row>
    <row r="6">
      <c r="A6" s="7" t="s">
        <v>3</v>
      </c>
      <c r="E6" s="8" t="s">
        <v>4</v>
      </c>
      <c r="G6" s="9">
        <v>0.59</v>
      </c>
    </row>
    <row r="7">
      <c r="E7" s="8" t="s">
        <v>5</v>
      </c>
      <c r="G7" s="9">
        <v>0.04</v>
      </c>
    </row>
    <row r="8">
      <c r="E8" s="8" t="s">
        <v>6</v>
      </c>
      <c r="G8" s="9">
        <v>13.25</v>
      </c>
    </row>
    <row r="9">
      <c r="A9" s="4" t="s">
        <v>7</v>
      </c>
      <c r="E9" s="8" t="s">
        <v>8</v>
      </c>
      <c r="G9" s="9">
        <v>15.0</v>
      </c>
    </row>
    <row r="10">
      <c r="A10" s="7" t="s">
        <v>9</v>
      </c>
      <c r="E10" s="8" t="s">
        <v>10</v>
      </c>
      <c r="G10" s="9">
        <v>24.0</v>
      </c>
    </row>
    <row r="11">
      <c r="E11" s="8" t="s">
        <v>11</v>
      </c>
      <c r="G11" s="9">
        <v>53.0</v>
      </c>
    </row>
    <row r="14">
      <c r="A14" s="10"/>
      <c r="B14" s="11"/>
      <c r="C14" s="11"/>
      <c r="D14" s="11"/>
      <c r="E14" s="11"/>
      <c r="F14" s="11"/>
      <c r="G14" s="12"/>
    </row>
    <row r="15">
      <c r="A15" s="13"/>
      <c r="G15" s="14"/>
    </row>
    <row r="16">
      <c r="A16" s="13"/>
      <c r="G16" s="14"/>
    </row>
    <row r="17">
      <c r="A17" s="13"/>
      <c r="G17" s="14"/>
    </row>
    <row r="18">
      <c r="A18" s="13"/>
      <c r="G18" s="14"/>
    </row>
    <row r="19">
      <c r="A19" s="13"/>
      <c r="G19" s="14"/>
    </row>
    <row r="20">
      <c r="A20" s="15"/>
      <c r="B20" s="16"/>
      <c r="C20" s="16"/>
      <c r="D20" s="16"/>
      <c r="E20" s="16"/>
      <c r="F20" s="16"/>
      <c r="G20" s="17"/>
    </row>
    <row r="21">
      <c r="F21" s="18"/>
    </row>
    <row r="22">
      <c r="F22" s="18"/>
    </row>
    <row r="23">
      <c r="A23" s="19" t="s">
        <v>12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>
      <c r="A24" s="21"/>
      <c r="B24" s="20"/>
      <c r="C24" s="20"/>
      <c r="D24" s="20"/>
      <c r="E24" s="22"/>
      <c r="F24" s="22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>
      <c r="A25" s="21" t="s">
        <v>13</v>
      </c>
      <c r="B25" s="20"/>
      <c r="C25" s="20"/>
      <c r="D25" s="20"/>
      <c r="E25" s="22" t="s">
        <v>14</v>
      </c>
      <c r="F25" s="22" t="s">
        <v>15</v>
      </c>
      <c r="G25" s="22" t="s">
        <v>16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>
      <c r="A26" s="21" t="s">
        <v>17</v>
      </c>
      <c r="B26" s="20"/>
      <c r="C26" s="20"/>
      <c r="D26" s="20"/>
      <c r="E26" s="22" t="s">
        <v>18</v>
      </c>
      <c r="F26" s="22" t="s">
        <v>19</v>
      </c>
      <c r="G26" s="22" t="s">
        <v>20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>
      <c r="A27" s="23" t="s">
        <v>21</v>
      </c>
      <c r="C27" s="23" t="s">
        <v>22</v>
      </c>
      <c r="E27" s="18">
        <f t="shared" ref="E27:E28" si="1">G6</f>
        <v>0.59</v>
      </c>
      <c r="F27" s="24"/>
      <c r="G27" s="18">
        <f t="shared" ref="G27:G31" si="2">E27*F27</f>
        <v>0</v>
      </c>
    </row>
    <row r="28">
      <c r="A28" s="23" t="s">
        <v>23</v>
      </c>
      <c r="C28" s="23" t="s">
        <v>24</v>
      </c>
      <c r="E28" s="18">
        <f t="shared" si="1"/>
        <v>0.04</v>
      </c>
      <c r="F28" s="24"/>
      <c r="G28" s="18">
        <f t="shared" si="2"/>
        <v>0</v>
      </c>
    </row>
    <row r="29">
      <c r="A29" s="23" t="s">
        <v>23</v>
      </c>
      <c r="C29" s="23" t="s">
        <v>24</v>
      </c>
      <c r="E29" s="18">
        <f>G7</f>
        <v>0.04</v>
      </c>
      <c r="F29" s="24"/>
      <c r="G29" s="18">
        <f t="shared" si="2"/>
        <v>0</v>
      </c>
    </row>
    <row r="30">
      <c r="A30" s="23" t="s">
        <v>23</v>
      </c>
      <c r="C30" s="23" t="s">
        <v>24</v>
      </c>
      <c r="E30" s="18">
        <f>G7</f>
        <v>0.04</v>
      </c>
      <c r="F30" s="24"/>
      <c r="G30" s="18">
        <f t="shared" si="2"/>
        <v>0</v>
      </c>
    </row>
    <row r="31">
      <c r="A31" s="23" t="s">
        <v>23</v>
      </c>
      <c r="C31" s="23" t="s">
        <v>24</v>
      </c>
      <c r="E31" s="18">
        <f>G7</f>
        <v>0.04</v>
      </c>
      <c r="F31" s="24"/>
      <c r="G31" s="18">
        <f t="shared" si="2"/>
        <v>0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>
      <c r="A32" s="26" t="s">
        <v>25</v>
      </c>
      <c r="B32" s="27"/>
      <c r="C32" s="26" t="s">
        <v>20</v>
      </c>
      <c r="D32" s="27"/>
      <c r="E32" s="28"/>
      <c r="F32" s="28"/>
      <c r="G32" s="28">
        <f>G27+G28+G29+G30+G31</f>
        <v>0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>
      <c r="E33" s="18"/>
      <c r="F33" s="18"/>
      <c r="G33" s="18"/>
    </row>
    <row r="34">
      <c r="E34" s="18"/>
      <c r="F34" s="18"/>
      <c r="G34" s="18"/>
    </row>
    <row r="35">
      <c r="A35" s="21"/>
      <c r="B35" s="29"/>
      <c r="C35" s="29"/>
      <c r="D35" s="29"/>
      <c r="E35" s="30"/>
      <c r="F35" s="30"/>
      <c r="G35" s="3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>
      <c r="A36" s="21"/>
      <c r="B36" s="29"/>
      <c r="C36" s="29"/>
      <c r="D36" s="29"/>
      <c r="E36" s="30"/>
      <c r="F36" s="30"/>
      <c r="G36" s="3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>
      <c r="A37" s="21" t="s">
        <v>26</v>
      </c>
      <c r="B37" s="29"/>
      <c r="C37" s="29"/>
      <c r="D37" s="29"/>
      <c r="E37" s="30" t="s">
        <v>27</v>
      </c>
      <c r="F37" s="30" t="s">
        <v>15</v>
      </c>
      <c r="G37" s="30" t="s">
        <v>16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>
      <c r="A38" s="4" t="s">
        <v>28</v>
      </c>
      <c r="B38" s="25"/>
      <c r="C38" s="25"/>
      <c r="D38" s="25"/>
      <c r="E38" s="31" t="s">
        <v>29</v>
      </c>
      <c r="F38" s="31" t="s">
        <v>19</v>
      </c>
      <c r="G38" s="31" t="s">
        <v>20</v>
      </c>
    </row>
    <row r="39">
      <c r="A39" s="23" t="s">
        <v>30</v>
      </c>
      <c r="C39" s="23" t="s">
        <v>31</v>
      </c>
      <c r="E39" s="18">
        <f>G11</f>
        <v>53</v>
      </c>
      <c r="F39" s="24"/>
      <c r="G39" s="18">
        <f t="shared" ref="G39:G43" si="3">E39*F39</f>
        <v>0</v>
      </c>
    </row>
    <row r="40">
      <c r="A40" s="23" t="s">
        <v>32</v>
      </c>
      <c r="C40" s="23" t="s">
        <v>33</v>
      </c>
      <c r="E40" s="18">
        <f>G10</f>
        <v>24</v>
      </c>
      <c r="F40" s="24"/>
      <c r="G40" s="18">
        <f t="shared" si="3"/>
        <v>0</v>
      </c>
    </row>
    <row r="41">
      <c r="A41" s="23" t="s">
        <v>34</v>
      </c>
      <c r="C41" s="23" t="s">
        <v>35</v>
      </c>
      <c r="E41" s="32">
        <v>10.0</v>
      </c>
      <c r="F41" s="24"/>
      <c r="G41" s="18">
        <f t="shared" si="3"/>
        <v>0</v>
      </c>
    </row>
    <row r="42">
      <c r="A42" s="23" t="s">
        <v>36</v>
      </c>
      <c r="C42" s="23" t="s">
        <v>37</v>
      </c>
      <c r="E42" s="18">
        <f t="shared" ref="E42:E43" si="4">G8</f>
        <v>13.25</v>
      </c>
      <c r="F42" s="24"/>
      <c r="G42" s="18">
        <f t="shared" si="3"/>
        <v>0</v>
      </c>
    </row>
    <row r="43">
      <c r="A43" s="23" t="s">
        <v>38</v>
      </c>
      <c r="C43" s="23" t="s">
        <v>39</v>
      </c>
      <c r="E43" s="18">
        <f t="shared" si="4"/>
        <v>15</v>
      </c>
      <c r="F43" s="24"/>
      <c r="G43" s="18">
        <f t="shared" si="3"/>
        <v>0</v>
      </c>
    </row>
    <row r="44">
      <c r="A44" s="26" t="s">
        <v>16</v>
      </c>
      <c r="B44" s="27"/>
      <c r="C44" s="26" t="s">
        <v>20</v>
      </c>
      <c r="D44" s="27"/>
      <c r="E44" s="28"/>
      <c r="F44" s="28"/>
      <c r="G44" s="28">
        <f>G39+G40+G41+G42+G43</f>
        <v>0</v>
      </c>
    </row>
    <row r="4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</row>
    <row r="46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>
      <c r="A47" s="3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>
      <c r="A48" s="3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>
      <c r="A49" s="35" t="s">
        <v>40</v>
      </c>
      <c r="B49" s="27"/>
      <c r="C49" s="27"/>
      <c r="D49" s="27"/>
      <c r="E49" s="27"/>
      <c r="F49" s="27"/>
      <c r="G49" s="28">
        <f>G32+G44</f>
        <v>0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2">
      <c r="A52" s="36" t="s">
        <v>41</v>
      </c>
      <c r="B52" s="37"/>
      <c r="C52" s="38"/>
      <c r="D52" s="39"/>
      <c r="E52" s="40" t="s">
        <v>42</v>
      </c>
      <c r="F52" s="37"/>
      <c r="G52" s="38"/>
    </row>
    <row r="53">
      <c r="A53" s="41" t="s">
        <v>43</v>
      </c>
      <c r="B53" s="42"/>
      <c r="C53" s="43"/>
      <c r="D53" s="44"/>
      <c r="E53" s="41" t="s">
        <v>44</v>
      </c>
      <c r="F53" s="42"/>
      <c r="G53" s="43"/>
    </row>
    <row r="54">
      <c r="A54" s="8" t="s">
        <v>45</v>
      </c>
    </row>
    <row r="57">
      <c r="D57" s="39"/>
      <c r="E57" s="39"/>
    </row>
  </sheetData>
  <mergeCells count="17">
    <mergeCell ref="E9:F9"/>
    <mergeCell ref="E10:F10"/>
    <mergeCell ref="E11:F11"/>
    <mergeCell ref="A14:G20"/>
    <mergeCell ref="A23:G23"/>
    <mergeCell ref="A52:C52"/>
    <mergeCell ref="E52:G52"/>
    <mergeCell ref="A53:C53"/>
    <mergeCell ref="E53:G53"/>
    <mergeCell ref="A54:G54"/>
    <mergeCell ref="A2:G2"/>
    <mergeCell ref="E5:F5"/>
    <mergeCell ref="A6:D7"/>
    <mergeCell ref="E6:F6"/>
    <mergeCell ref="E7:F7"/>
    <mergeCell ref="E8:F8"/>
    <mergeCell ref="A10:D11"/>
  </mergeCells>
  <hyperlinks>
    <hyperlink r:id="rId1" ref="A53"/>
    <hyperlink r:id="rId2" ref="E53"/>
  </hyperlinks>
  <printOptions horizontalCentered="1"/>
  <pageMargins bottom="0.75" footer="0.0" header="0.0" left="0.7" right="0.7" top="0.75"/>
  <pageSetup fitToHeight="0" paperSize="9" cellComments="atEnd" orientation="portrait" pageOrder="overThenDown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4.38"/>
    <col customWidth="1" min="5" max="5" width="15.0"/>
    <col customWidth="1" min="6" max="6" width="17.38"/>
    <col customWidth="1" min="7" max="7" width="14.13"/>
  </cols>
  <sheetData>
    <row r="1">
      <c r="A1" s="1"/>
      <c r="B1" s="1"/>
      <c r="C1" s="1"/>
      <c r="D1" s="1"/>
      <c r="E1" s="1"/>
      <c r="F1" s="1"/>
      <c r="G1" s="2">
        <v>45690.0</v>
      </c>
    </row>
    <row r="2">
      <c r="A2" s="3" t="s">
        <v>0</v>
      </c>
    </row>
    <row r="4">
      <c r="A4" s="19" t="s">
        <v>46</v>
      </c>
    </row>
    <row r="5">
      <c r="E5" s="18"/>
      <c r="F5" s="18"/>
      <c r="G5" s="18"/>
    </row>
    <row r="6">
      <c r="A6" s="21"/>
      <c r="B6" s="29"/>
      <c r="C6" s="29"/>
      <c r="D6" s="22"/>
      <c r="E6" s="22"/>
      <c r="F6" s="30"/>
      <c r="G6" s="30"/>
      <c r="H6" s="20"/>
      <c r="I6" s="20"/>
      <c r="J6" s="20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>
      <c r="A7" s="45" t="s">
        <v>47</v>
      </c>
      <c r="H7" s="20"/>
      <c r="I7" s="20"/>
      <c r="J7" s="20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>
      <c r="A8" s="46" t="s">
        <v>48</v>
      </c>
      <c r="B8" s="47" t="s">
        <v>49</v>
      </c>
      <c r="C8" s="48"/>
      <c r="E8" s="22"/>
      <c r="F8" s="30"/>
      <c r="G8" s="30"/>
    </row>
    <row r="9">
      <c r="A9" s="47" t="s">
        <v>50</v>
      </c>
      <c r="B9" s="47" t="s">
        <v>51</v>
      </c>
      <c r="C9" s="49"/>
      <c r="E9" s="6"/>
      <c r="F9" s="31"/>
      <c r="G9" s="31"/>
    </row>
    <row r="10">
      <c r="A10" s="47" t="s">
        <v>52</v>
      </c>
      <c r="B10" s="47" t="s">
        <v>53</v>
      </c>
      <c r="C10" s="50"/>
    </row>
    <row r="11">
      <c r="A11" s="47" t="s">
        <v>54</v>
      </c>
      <c r="B11" s="47" t="s">
        <v>55</v>
      </c>
      <c r="C11" s="51"/>
      <c r="E11" s="18"/>
      <c r="F11" s="18"/>
      <c r="G11" s="18"/>
    </row>
    <row r="12">
      <c r="A12" s="4"/>
      <c r="B12" s="25"/>
      <c r="C12" s="25"/>
      <c r="D12" s="25"/>
      <c r="E12" s="52"/>
      <c r="F12" s="52"/>
      <c r="G12" s="5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>
      <c r="A13" s="4" t="s">
        <v>56</v>
      </c>
      <c r="B13" s="25"/>
      <c r="C13" s="25"/>
      <c r="D13" s="25"/>
      <c r="E13" s="52"/>
      <c r="F13" s="52"/>
      <c r="G13" s="52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>
      <c r="A14" s="53"/>
      <c r="E14" s="18"/>
      <c r="F14" s="18"/>
      <c r="G14" s="18"/>
    </row>
    <row r="15">
      <c r="E15" s="18"/>
      <c r="F15" s="18"/>
      <c r="G15" s="18"/>
    </row>
    <row r="16">
      <c r="E16" s="18"/>
      <c r="F16" s="18"/>
      <c r="G16" s="18"/>
    </row>
    <row r="17">
      <c r="A17" s="4" t="s">
        <v>57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>
      <c r="A18" s="53"/>
      <c r="E18" s="54"/>
    </row>
    <row r="19">
      <c r="E19" s="54"/>
    </row>
    <row r="21">
      <c r="A21" s="21" t="s">
        <v>58</v>
      </c>
      <c r="B21" s="29"/>
      <c r="C21" s="29"/>
      <c r="D21" s="29"/>
      <c r="E21" s="30" t="s">
        <v>59</v>
      </c>
      <c r="F21" s="30" t="s">
        <v>60</v>
      </c>
      <c r="G21" s="30" t="s">
        <v>61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>
      <c r="A22" s="53"/>
      <c r="E22" s="51"/>
      <c r="F22" s="24"/>
      <c r="G22" s="31">
        <f t="shared" ref="G22:G30" si="1">E22*F22</f>
        <v>0</v>
      </c>
    </row>
    <row r="23">
      <c r="A23" s="53"/>
      <c r="B23" s="53"/>
      <c r="C23" s="53"/>
      <c r="D23" s="53"/>
      <c r="E23" s="9"/>
      <c r="F23" s="24"/>
      <c r="G23" s="31">
        <f t="shared" si="1"/>
        <v>0</v>
      </c>
    </row>
    <row r="24">
      <c r="A24" s="53"/>
      <c r="B24" s="53"/>
      <c r="C24" s="53"/>
      <c r="D24" s="53"/>
      <c r="E24" s="9"/>
      <c r="F24" s="24"/>
      <c r="G24" s="31">
        <f t="shared" si="1"/>
        <v>0</v>
      </c>
    </row>
    <row r="25">
      <c r="A25" s="53"/>
      <c r="B25" s="53"/>
      <c r="C25" s="53"/>
      <c r="D25" s="53"/>
      <c r="E25" s="9"/>
      <c r="F25" s="24"/>
      <c r="G25" s="31">
        <f t="shared" si="1"/>
        <v>0</v>
      </c>
    </row>
    <row r="26">
      <c r="A26" s="53"/>
      <c r="E26" s="9"/>
      <c r="F26" s="24"/>
      <c r="G26" s="18">
        <f t="shared" si="1"/>
        <v>0</v>
      </c>
    </row>
    <row r="27">
      <c r="A27" s="53"/>
      <c r="E27" s="9"/>
      <c r="F27" s="24"/>
      <c r="G27" s="18">
        <f t="shared" si="1"/>
        <v>0</v>
      </c>
    </row>
    <row r="28">
      <c r="A28" s="53"/>
      <c r="E28" s="9"/>
      <c r="F28" s="24"/>
      <c r="G28" s="18">
        <f t="shared" si="1"/>
        <v>0</v>
      </c>
    </row>
    <row r="29">
      <c r="A29" s="53"/>
      <c r="E29" s="9"/>
      <c r="F29" s="24"/>
      <c r="G29" s="18">
        <f t="shared" si="1"/>
        <v>0</v>
      </c>
    </row>
    <row r="30">
      <c r="A30" s="53"/>
      <c r="E30" s="9"/>
      <c r="F30" s="24"/>
      <c r="G30" s="18">
        <f t="shared" si="1"/>
        <v>0</v>
      </c>
    </row>
    <row r="31">
      <c r="A31" s="26" t="s">
        <v>62</v>
      </c>
      <c r="B31" s="55"/>
      <c r="C31" s="55"/>
      <c r="D31" s="55"/>
      <c r="E31" s="55"/>
      <c r="F31" s="55"/>
      <c r="G31" s="56">
        <f>G22+G26+G27+G28+G29+G30</f>
        <v>0</v>
      </c>
    </row>
    <row r="36">
      <c r="A36" s="35" t="s">
        <v>40</v>
      </c>
      <c r="B36" s="27"/>
      <c r="C36" s="27"/>
      <c r="D36" s="27"/>
      <c r="E36" s="27"/>
      <c r="F36" s="27"/>
      <c r="G36" s="28">
        <f>'Verovapaat matkakorvaukset'!G49</f>
        <v>0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8">
      <c r="A38" s="35" t="s">
        <v>63</v>
      </c>
      <c r="B38" s="27"/>
      <c r="C38" s="27"/>
      <c r="D38" s="27"/>
      <c r="E38" s="27"/>
      <c r="F38" s="27"/>
      <c r="G38" s="28">
        <f>G31</f>
        <v>0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40">
      <c r="A40" s="57" t="s">
        <v>64</v>
      </c>
      <c r="B40" s="58"/>
      <c r="C40" s="58"/>
      <c r="D40" s="58"/>
      <c r="E40" s="58"/>
      <c r="F40" s="58"/>
      <c r="G40" s="59">
        <f>G36+G38</f>
        <v>0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3">
      <c r="A43" s="60"/>
      <c r="E43" s="60"/>
      <c r="F43" s="60"/>
    </row>
    <row r="44">
      <c r="A44" s="61"/>
      <c r="B44" s="61"/>
      <c r="C44" s="61"/>
      <c r="D44" s="61"/>
      <c r="E44" s="60"/>
      <c r="F44" s="61"/>
      <c r="G44" s="61"/>
    </row>
    <row r="45">
      <c r="A45" s="6" t="s">
        <v>65</v>
      </c>
      <c r="E45" s="60"/>
      <c r="F45" s="6" t="s">
        <v>66</v>
      </c>
    </row>
    <row r="47">
      <c r="A47" s="62"/>
      <c r="B47" s="62"/>
      <c r="C47" s="62"/>
      <c r="D47" s="62"/>
      <c r="E47" s="62"/>
      <c r="F47" s="62"/>
      <c r="G47" s="62"/>
    </row>
    <row r="48">
      <c r="A48" s="62" t="s">
        <v>67</v>
      </c>
    </row>
    <row r="49">
      <c r="A49" s="62" t="s">
        <v>68</v>
      </c>
    </row>
    <row r="51">
      <c r="D51" s="39"/>
      <c r="E51" s="39"/>
    </row>
    <row r="52">
      <c r="A52" s="63" t="s">
        <v>41</v>
      </c>
      <c r="B52" s="11"/>
      <c r="C52" s="12"/>
      <c r="D52" s="39"/>
      <c r="E52" s="64" t="s">
        <v>42</v>
      </c>
      <c r="F52" s="11"/>
      <c r="G52" s="12"/>
    </row>
    <row r="53">
      <c r="A53" s="65" t="s">
        <v>43</v>
      </c>
      <c r="B53" s="16"/>
      <c r="C53" s="17"/>
      <c r="D53" s="44"/>
      <c r="E53" s="65" t="s">
        <v>44</v>
      </c>
      <c r="F53" s="16"/>
      <c r="G53" s="17"/>
    </row>
    <row r="54">
      <c r="A54" s="8" t="s">
        <v>45</v>
      </c>
    </row>
  </sheetData>
  <mergeCells count="23">
    <mergeCell ref="A2:G2"/>
    <mergeCell ref="A4:G4"/>
    <mergeCell ref="A14:D15"/>
    <mergeCell ref="A18:D19"/>
    <mergeCell ref="E18:G18"/>
    <mergeCell ref="E19:G19"/>
    <mergeCell ref="A22:D22"/>
    <mergeCell ref="A26:D26"/>
    <mergeCell ref="A27:D27"/>
    <mergeCell ref="A28:D28"/>
    <mergeCell ref="A29:D29"/>
    <mergeCell ref="A30:D30"/>
    <mergeCell ref="A43:D44"/>
    <mergeCell ref="A45:D45"/>
    <mergeCell ref="E53:G53"/>
    <mergeCell ref="A54:G54"/>
    <mergeCell ref="F43:G44"/>
    <mergeCell ref="F45:G45"/>
    <mergeCell ref="A48:G48"/>
    <mergeCell ref="A49:G49"/>
    <mergeCell ref="A52:C52"/>
    <mergeCell ref="E52:G52"/>
    <mergeCell ref="A53:C53"/>
  </mergeCells>
  <hyperlinks>
    <hyperlink r:id="rId1" ref="A53"/>
    <hyperlink r:id="rId2" ref="E53"/>
  </hyperlin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5.5"/>
    <col customWidth="1" min="2" max="2" width="11.75"/>
    <col customWidth="1" min="3" max="3" width="20.5"/>
    <col customWidth="1" min="4" max="4" width="14.38"/>
    <col customWidth="1" min="5" max="5" width="15.0"/>
    <col customWidth="1" min="6" max="6" width="11.88"/>
    <col customWidth="1" min="7" max="7" width="14.13"/>
  </cols>
  <sheetData>
    <row r="1">
      <c r="A1" s="3"/>
      <c r="B1" s="3"/>
      <c r="C1" s="3"/>
      <c r="D1" s="3"/>
      <c r="E1" s="3"/>
      <c r="F1" s="3"/>
      <c r="G1" s="3"/>
    </row>
    <row r="2">
      <c r="A2" s="3" t="s">
        <v>69</v>
      </c>
    </row>
    <row r="3" ht="15.0" customHeight="1">
      <c r="A3" s="66" t="s">
        <v>45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ht="15.0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</row>
    <row r="12">
      <c r="B12" s="67" t="s">
        <v>70</v>
      </c>
      <c r="D12" s="68"/>
      <c r="E12" s="68"/>
      <c r="F12" s="69"/>
    </row>
    <row r="13" ht="17.25" customHeight="1">
      <c r="A13" s="21"/>
      <c r="B13" s="21"/>
      <c r="C13" s="70"/>
      <c r="E13" s="45"/>
      <c r="G13" s="1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>
      <c r="A14" s="21"/>
      <c r="C14" s="71" t="s">
        <v>71</v>
      </c>
      <c r="D14" s="72"/>
    </row>
    <row r="15">
      <c r="A15" s="21"/>
      <c r="C15" s="71" t="s">
        <v>72</v>
      </c>
      <c r="D15" s="72"/>
      <c r="G15" s="21"/>
      <c r="H15" s="21"/>
    </row>
    <row r="16">
      <c r="A16" s="21"/>
      <c r="C16" s="71" t="s">
        <v>73</v>
      </c>
      <c r="D16" s="73"/>
      <c r="G16" s="74"/>
      <c r="H16" s="21"/>
    </row>
    <row r="17">
      <c r="A17" s="21"/>
      <c r="C17" s="71" t="s">
        <v>74</v>
      </c>
      <c r="D17" s="73"/>
      <c r="G17" s="74"/>
      <c r="H17" s="21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>
      <c r="A18" s="21"/>
      <c r="B18" s="21"/>
      <c r="C18" s="21"/>
      <c r="D18" s="21"/>
      <c r="E18" s="21"/>
      <c r="F18" s="21"/>
      <c r="G18" s="74"/>
      <c r="H18" s="21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>
      <c r="A19" s="71" t="s">
        <v>75</v>
      </c>
      <c r="E19" s="73"/>
      <c r="G19" s="21"/>
      <c r="H19" s="21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>
      <c r="A20" s="71" t="s">
        <v>76</v>
      </c>
      <c r="E20" s="73"/>
      <c r="G20" s="21"/>
      <c r="H20" s="21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>
      <c r="A21" s="71" t="s">
        <v>77</v>
      </c>
      <c r="E21" s="21">
        <f>E20-E19</f>
        <v>0</v>
      </c>
      <c r="G21" s="21"/>
      <c r="H21" s="21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>
      <c r="G22" s="21"/>
      <c r="H22" s="21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>
      <c r="G23" s="21"/>
      <c r="H23" s="21"/>
    </row>
    <row r="24">
      <c r="G24" s="21"/>
      <c r="H24" s="21"/>
    </row>
    <row r="25">
      <c r="A25" s="21"/>
      <c r="B25" s="75" t="s">
        <v>78</v>
      </c>
      <c r="C25" s="76"/>
      <c r="D25" s="76"/>
      <c r="E25" s="76"/>
      <c r="F25" s="77"/>
      <c r="G25" s="21"/>
      <c r="H25" s="21"/>
    </row>
    <row r="26">
      <c r="A26" s="21"/>
      <c r="B26" s="78"/>
      <c r="F26" s="79"/>
      <c r="H26" s="21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>
      <c r="A27" s="21"/>
      <c r="B27" s="80" t="s">
        <v>79</v>
      </c>
      <c r="C27" s="74"/>
      <c r="D27" s="74"/>
      <c r="E27" s="74"/>
      <c r="F27" s="81"/>
      <c r="H27" s="21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>
      <c r="A28" s="21"/>
      <c r="B28" s="80" t="s">
        <v>80</v>
      </c>
      <c r="C28" s="74"/>
      <c r="D28" s="74"/>
      <c r="E28" s="74"/>
      <c r="F28" s="81"/>
      <c r="G28" s="82"/>
      <c r="H28" s="21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>
      <c r="A29" s="21"/>
      <c r="B29" s="80" t="s">
        <v>81</v>
      </c>
      <c r="C29" s="74"/>
      <c r="D29" s="74"/>
      <c r="E29" s="74"/>
      <c r="F29" s="81"/>
      <c r="G29" s="82"/>
      <c r="H29" s="21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>
      <c r="A30" s="21"/>
      <c r="B30" s="83" t="s">
        <v>82</v>
      </c>
      <c r="C30" s="84"/>
      <c r="D30" s="84"/>
      <c r="E30" s="84"/>
      <c r="F30" s="85"/>
      <c r="G30" s="74"/>
      <c r="H30" s="21"/>
    </row>
    <row r="31">
      <c r="A31" s="21"/>
      <c r="B31" s="86"/>
      <c r="C31" s="74"/>
      <c r="D31" s="74"/>
      <c r="E31" s="74"/>
      <c r="F31" s="74"/>
      <c r="G31" s="74"/>
      <c r="H31" s="21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>
      <c r="A32" s="21"/>
      <c r="B32" s="87" t="s">
        <v>83</v>
      </c>
      <c r="C32" s="76"/>
      <c r="D32" s="76"/>
      <c r="E32" s="76"/>
      <c r="F32" s="77"/>
      <c r="G32" s="74"/>
      <c r="H32" s="21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>
      <c r="A33" s="21"/>
      <c r="B33" s="78"/>
      <c r="F33" s="79"/>
      <c r="G33" s="74"/>
      <c r="H33" s="21"/>
    </row>
    <row r="34">
      <c r="A34" s="21"/>
      <c r="B34" s="80" t="s">
        <v>84</v>
      </c>
      <c r="C34" s="74"/>
      <c r="D34" s="74"/>
      <c r="E34" s="74"/>
      <c r="F34" s="81"/>
      <c r="G34" s="74"/>
      <c r="H34" s="21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>
      <c r="A35" s="21"/>
      <c r="B35" s="80" t="s">
        <v>85</v>
      </c>
      <c r="C35" s="74"/>
      <c r="D35" s="74"/>
      <c r="E35" s="74"/>
      <c r="F35" s="81"/>
      <c r="G35" s="88"/>
      <c r="H35" s="21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>
      <c r="A36" s="21"/>
      <c r="B36" s="80" t="s">
        <v>86</v>
      </c>
      <c r="C36" s="74"/>
      <c r="D36" s="74"/>
      <c r="E36" s="74"/>
      <c r="F36" s="81"/>
      <c r="G36" s="88"/>
      <c r="H36" s="21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>
      <c r="A37" s="21"/>
      <c r="B37" s="83" t="s">
        <v>87</v>
      </c>
      <c r="C37" s="84"/>
      <c r="D37" s="84"/>
      <c r="E37" s="84"/>
      <c r="F37" s="85"/>
      <c r="G37" s="74"/>
      <c r="H37" s="21"/>
    </row>
    <row r="38">
      <c r="A38" s="21"/>
      <c r="G38" s="74"/>
    </row>
    <row r="39">
      <c r="A39" s="21"/>
      <c r="G39" s="74"/>
    </row>
    <row r="40">
      <c r="A40" s="21"/>
      <c r="B40" s="22" t="s">
        <v>88</v>
      </c>
      <c r="G40" s="74"/>
      <c r="H40" s="21"/>
    </row>
    <row r="41">
      <c r="A41" s="21"/>
      <c r="B41" s="22" t="s">
        <v>89</v>
      </c>
      <c r="G41" s="21"/>
      <c r="H41" s="21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>
      <c r="A42" s="21"/>
      <c r="B42" s="22" t="s">
        <v>90</v>
      </c>
      <c r="G42" s="21"/>
      <c r="H42" s="21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>
      <c r="A43" s="21"/>
      <c r="G43" s="21"/>
      <c r="H43" s="21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>
      <c r="A44" s="21"/>
      <c r="B44" s="22" t="s">
        <v>91</v>
      </c>
      <c r="G44" s="21"/>
      <c r="H44" s="21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>
      <c r="A45" s="21"/>
      <c r="B45" s="22" t="s">
        <v>92</v>
      </c>
      <c r="G45" s="21"/>
      <c r="H45" s="21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>
      <c r="A46" s="21"/>
      <c r="B46" s="22" t="s">
        <v>93</v>
      </c>
      <c r="G46" s="21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50" ht="15.0" customHeight="1">
      <c r="A50" s="10"/>
      <c r="B50" s="11"/>
      <c r="C50" s="11"/>
      <c r="D50" s="11"/>
      <c r="E50" s="11"/>
      <c r="F50" s="11"/>
      <c r="G50" s="12"/>
    </row>
    <row r="51">
      <c r="A51" s="13"/>
      <c r="G51" s="14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>
      <c r="A52" s="13"/>
      <c r="G52" s="14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>
      <c r="A53" s="13"/>
      <c r="G53" s="14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>
      <c r="A54" s="13"/>
      <c r="G54" s="14"/>
    </row>
    <row r="55">
      <c r="A55" s="13"/>
      <c r="G55" s="14"/>
    </row>
    <row r="56">
      <c r="A56" s="15"/>
      <c r="B56" s="16"/>
      <c r="C56" s="16"/>
      <c r="D56" s="16"/>
      <c r="E56" s="16"/>
      <c r="F56" s="16"/>
      <c r="G56" s="17"/>
      <c r="H56" s="62"/>
    </row>
    <row r="57">
      <c r="A57" s="62"/>
      <c r="B57" s="62"/>
      <c r="C57" s="62"/>
      <c r="D57" s="62"/>
      <c r="E57" s="62"/>
      <c r="F57" s="62"/>
      <c r="G57" s="62"/>
      <c r="H57" s="62"/>
    </row>
    <row r="58">
      <c r="A58" s="21" t="s">
        <v>94</v>
      </c>
      <c r="B58" s="21"/>
      <c r="C58" s="89"/>
      <c r="E58" s="90" t="s">
        <v>95</v>
      </c>
      <c r="G58" s="72"/>
      <c r="H58" s="21"/>
    </row>
    <row r="59">
      <c r="A59" s="21" t="s">
        <v>96</v>
      </c>
      <c r="B59" s="21"/>
      <c r="C59" s="72"/>
      <c r="E59" s="45" t="s">
        <v>97</v>
      </c>
      <c r="G59" s="72"/>
      <c r="H59" s="21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>
      <c r="A60" s="21" t="s">
        <v>98</v>
      </c>
      <c r="B60" s="21"/>
      <c r="C60" s="72"/>
      <c r="E60" s="45" t="s">
        <v>99</v>
      </c>
      <c r="G60" s="72"/>
      <c r="H60" s="21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>
      <c r="A61" s="21" t="s">
        <v>100</v>
      </c>
      <c r="B61" s="21"/>
      <c r="C61" s="91"/>
      <c r="H61" s="21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>
      <c r="A62" s="21" t="s">
        <v>101</v>
      </c>
      <c r="B62" s="21"/>
      <c r="C62" s="91"/>
      <c r="H62" s="21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>
      <c r="A63" s="21"/>
      <c r="B63" s="21"/>
      <c r="H63" s="21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>
      <c r="A64" s="21" t="s">
        <v>102</v>
      </c>
      <c r="B64" s="21"/>
      <c r="C64" s="21"/>
      <c r="D64" s="21"/>
      <c r="E64" s="21"/>
      <c r="F64" s="21"/>
      <c r="G64" s="21"/>
      <c r="H64" s="21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>
      <c r="A65" s="45" t="s">
        <v>103</v>
      </c>
      <c r="B65" s="72"/>
      <c r="C65" s="45" t="s">
        <v>104</v>
      </c>
      <c r="D65" s="72"/>
      <c r="E65" s="45" t="s">
        <v>105</v>
      </c>
      <c r="F65" s="92">
        <f>D65-B65</f>
        <v>0</v>
      </c>
      <c r="G65" s="21"/>
      <c r="H65" s="21"/>
    </row>
    <row r="66">
      <c r="A66" s="21" t="s">
        <v>106</v>
      </c>
      <c r="B66" s="72"/>
      <c r="C66" s="21" t="s">
        <v>107</v>
      </c>
      <c r="D66" s="72"/>
      <c r="E66" s="45" t="s">
        <v>62</v>
      </c>
      <c r="F66" s="92">
        <f>B66+D66</f>
        <v>0</v>
      </c>
      <c r="G66" s="21"/>
      <c r="H66" s="21"/>
    </row>
    <row r="67">
      <c r="A67" s="21"/>
      <c r="B67" s="21"/>
      <c r="C67" s="21"/>
      <c r="D67" s="21"/>
      <c r="E67" s="21"/>
      <c r="F67" s="21"/>
      <c r="G67" s="21"/>
      <c r="H67" s="21"/>
    </row>
    <row r="68">
      <c r="A68" s="21"/>
      <c r="B68" s="21"/>
      <c r="C68" s="21"/>
      <c r="D68" s="21"/>
      <c r="E68" s="21"/>
      <c r="F68" s="21"/>
      <c r="G68" s="21"/>
      <c r="H68" s="21"/>
    </row>
    <row r="69">
      <c r="A69" s="21"/>
      <c r="B69" s="21"/>
      <c r="C69" s="21"/>
      <c r="D69" s="21"/>
      <c r="E69" s="21"/>
      <c r="F69" s="21"/>
      <c r="G69" s="21"/>
      <c r="H69" s="21"/>
    </row>
    <row r="70">
      <c r="A70" s="21"/>
      <c r="B70" s="21"/>
      <c r="C70" s="21"/>
      <c r="D70" s="21"/>
      <c r="E70" s="21"/>
      <c r="F70" s="21"/>
      <c r="G70" s="21"/>
      <c r="H70" s="21"/>
    </row>
    <row r="71">
      <c r="A71" s="21" t="s">
        <v>94</v>
      </c>
      <c r="B71" s="21"/>
      <c r="C71" s="89"/>
      <c r="E71" s="90" t="s">
        <v>95</v>
      </c>
      <c r="G71" s="72"/>
      <c r="H71" s="21"/>
    </row>
    <row r="72">
      <c r="A72" s="21" t="s">
        <v>96</v>
      </c>
      <c r="B72" s="21"/>
      <c r="C72" s="72"/>
      <c r="E72" s="45" t="s">
        <v>97</v>
      </c>
      <c r="G72" s="72"/>
      <c r="H72" s="21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>
      <c r="A73" s="21" t="s">
        <v>98</v>
      </c>
      <c r="B73" s="21"/>
      <c r="C73" s="72"/>
      <c r="E73" s="45" t="s">
        <v>99</v>
      </c>
      <c r="G73" s="72"/>
      <c r="H73" s="21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>
      <c r="A74" s="21" t="s">
        <v>100</v>
      </c>
      <c r="B74" s="21"/>
      <c r="C74" s="91"/>
      <c r="H74" s="21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>
      <c r="A75" s="21" t="s">
        <v>101</v>
      </c>
      <c r="B75" s="21"/>
      <c r="C75" s="91"/>
      <c r="H75" s="21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>
      <c r="A76" s="21"/>
      <c r="B76" s="21"/>
      <c r="H76" s="21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>
      <c r="A77" s="21" t="s">
        <v>102</v>
      </c>
      <c r="B77" s="21"/>
      <c r="C77" s="21"/>
      <c r="D77" s="21"/>
      <c r="E77" s="21"/>
      <c r="F77" s="21"/>
      <c r="G77" s="21"/>
      <c r="H77" s="21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>
      <c r="A78" s="45" t="s">
        <v>103</v>
      </c>
      <c r="B78" s="72" t="str">
        <f>D65</f>
        <v/>
      </c>
      <c r="C78" s="45" t="s">
        <v>104</v>
      </c>
      <c r="D78" s="72"/>
      <c r="E78" s="45" t="s">
        <v>105</v>
      </c>
      <c r="F78" s="92">
        <f>D78-B78</f>
        <v>0</v>
      </c>
      <c r="G78" s="21"/>
      <c r="H78" s="21"/>
    </row>
    <row r="79">
      <c r="A79" s="21" t="s">
        <v>106</v>
      </c>
      <c r="B79" s="72"/>
      <c r="C79" s="21" t="s">
        <v>107</v>
      </c>
      <c r="D79" s="72"/>
      <c r="E79" s="45" t="s">
        <v>62</v>
      </c>
      <c r="F79" s="92">
        <f>B79+D79</f>
        <v>0</v>
      </c>
      <c r="G79" s="21"/>
      <c r="H79" s="21"/>
    </row>
    <row r="80">
      <c r="A80" s="21"/>
      <c r="B80" s="21"/>
      <c r="C80" s="21"/>
      <c r="D80" s="21"/>
      <c r="E80" s="21"/>
      <c r="F80" s="21"/>
      <c r="G80" s="21"/>
      <c r="H80" s="21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>
      <c r="A81" s="21"/>
      <c r="B81" s="21"/>
      <c r="C81" s="21"/>
      <c r="D81" s="21"/>
      <c r="E81" s="21"/>
      <c r="F81" s="21"/>
      <c r="G81" s="21"/>
      <c r="H81" s="21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>
      <c r="A82" s="21"/>
      <c r="B82" s="21"/>
      <c r="C82" s="21"/>
      <c r="D82" s="21"/>
      <c r="E82" s="21"/>
      <c r="F82" s="21"/>
      <c r="G82" s="21"/>
      <c r="H82" s="21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>
      <c r="A83" s="21"/>
      <c r="B83" s="21"/>
      <c r="C83" s="21"/>
      <c r="D83" s="21"/>
      <c r="E83" s="21"/>
      <c r="F83" s="21"/>
      <c r="G83" s="21"/>
      <c r="H83" s="21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>
      <c r="A84" s="21" t="s">
        <v>94</v>
      </c>
      <c r="B84" s="21"/>
      <c r="C84" s="89"/>
      <c r="E84" s="90" t="s">
        <v>95</v>
      </c>
      <c r="G84" s="72"/>
      <c r="H84" s="21"/>
    </row>
    <row r="85">
      <c r="A85" s="21" t="s">
        <v>96</v>
      </c>
      <c r="B85" s="21"/>
      <c r="C85" s="72"/>
      <c r="E85" s="45" t="s">
        <v>97</v>
      </c>
      <c r="G85" s="72"/>
      <c r="H85" s="21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>
      <c r="A86" s="21" t="s">
        <v>98</v>
      </c>
      <c r="B86" s="21"/>
      <c r="C86" s="72"/>
      <c r="E86" s="45" t="s">
        <v>99</v>
      </c>
      <c r="G86" s="72"/>
      <c r="H86" s="21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>
      <c r="A87" s="21" t="s">
        <v>100</v>
      </c>
      <c r="B87" s="21"/>
      <c r="C87" s="91"/>
      <c r="H87" s="21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</row>
    <row r="88">
      <c r="A88" s="21" t="s">
        <v>101</v>
      </c>
      <c r="B88" s="21"/>
      <c r="C88" s="91"/>
      <c r="H88" s="21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>
      <c r="A89" s="21"/>
      <c r="B89" s="21"/>
      <c r="H89" s="21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</row>
    <row r="90">
      <c r="A90" s="21" t="s">
        <v>102</v>
      </c>
      <c r="B90" s="21"/>
      <c r="C90" s="21"/>
      <c r="D90" s="21"/>
      <c r="E90" s="21"/>
      <c r="F90" s="21"/>
      <c r="G90" s="21"/>
      <c r="H90" s="21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>
      <c r="A91" s="45" t="s">
        <v>103</v>
      </c>
      <c r="B91" s="72" t="str">
        <f>D78</f>
        <v/>
      </c>
      <c r="C91" s="45" t="s">
        <v>104</v>
      </c>
      <c r="D91" s="72"/>
      <c r="E91" s="45" t="s">
        <v>105</v>
      </c>
      <c r="F91" s="92">
        <f>D91-B91</f>
        <v>0</v>
      </c>
      <c r="G91" s="21"/>
      <c r="H91" s="21"/>
    </row>
    <row r="92">
      <c r="A92" s="21" t="s">
        <v>106</v>
      </c>
      <c r="B92" s="72"/>
      <c r="C92" s="21" t="s">
        <v>107</v>
      </c>
      <c r="D92" s="72"/>
      <c r="E92" s="45" t="s">
        <v>62</v>
      </c>
      <c r="F92" s="92">
        <f>B92+D92</f>
        <v>0</v>
      </c>
      <c r="G92" s="21"/>
      <c r="H92" s="21"/>
    </row>
    <row r="93">
      <c r="A93" s="21"/>
      <c r="B93" s="21"/>
      <c r="C93" s="21"/>
      <c r="D93" s="21"/>
      <c r="E93" s="21"/>
      <c r="F93" s="21"/>
      <c r="G93" s="21"/>
    </row>
    <row r="94">
      <c r="A94" s="21"/>
      <c r="B94" s="21"/>
      <c r="C94" s="21"/>
      <c r="D94" s="21"/>
      <c r="E94" s="21"/>
      <c r="F94" s="21"/>
      <c r="G94" s="21"/>
    </row>
    <row r="95">
      <c r="A95" s="21"/>
      <c r="B95" s="21"/>
      <c r="C95" s="21"/>
      <c r="D95" s="21"/>
      <c r="E95" s="21"/>
      <c r="F95" s="21"/>
      <c r="G95" s="21"/>
    </row>
    <row r="96">
      <c r="A96" s="21"/>
      <c r="B96" s="21"/>
      <c r="C96" s="21"/>
      <c r="D96" s="21"/>
      <c r="E96" s="21"/>
      <c r="F96" s="21"/>
      <c r="G96" s="21"/>
    </row>
    <row r="97">
      <c r="A97" s="21" t="s">
        <v>94</v>
      </c>
      <c r="B97" s="21"/>
      <c r="C97" s="89"/>
      <c r="E97" s="90" t="s">
        <v>95</v>
      </c>
      <c r="G97" s="72"/>
      <c r="H97" s="21"/>
    </row>
    <row r="98">
      <c r="A98" s="21" t="s">
        <v>96</v>
      </c>
      <c r="B98" s="21"/>
      <c r="C98" s="72"/>
      <c r="E98" s="45" t="s">
        <v>97</v>
      </c>
      <c r="G98" s="72"/>
      <c r="H98" s="21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>
      <c r="A99" s="21" t="s">
        <v>98</v>
      </c>
      <c r="B99" s="21"/>
      <c r="C99" s="72"/>
      <c r="E99" s="45" t="s">
        <v>99</v>
      </c>
      <c r="G99" s="72"/>
      <c r="H99" s="21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>
      <c r="A100" s="21" t="s">
        <v>100</v>
      </c>
      <c r="B100" s="21"/>
      <c r="C100" s="91"/>
      <c r="H100" s="21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  <row r="101">
      <c r="A101" s="21" t="s">
        <v>101</v>
      </c>
      <c r="B101" s="21"/>
      <c r="C101" s="91"/>
      <c r="H101" s="21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</row>
    <row r="102">
      <c r="A102" s="21"/>
      <c r="B102" s="21"/>
      <c r="H102" s="21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</row>
    <row r="103">
      <c r="A103" s="21" t="s">
        <v>102</v>
      </c>
      <c r="B103" s="21"/>
      <c r="C103" s="21"/>
      <c r="D103" s="21"/>
      <c r="E103" s="21"/>
      <c r="F103" s="21"/>
      <c r="G103" s="21"/>
      <c r="H103" s="21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</row>
    <row r="104">
      <c r="A104" s="45" t="s">
        <v>103</v>
      </c>
      <c r="B104" s="72"/>
      <c r="C104" s="45" t="s">
        <v>104</v>
      </c>
      <c r="D104" s="72"/>
      <c r="E104" s="45" t="s">
        <v>105</v>
      </c>
      <c r="F104" s="92">
        <f>D104-B104</f>
        <v>0</v>
      </c>
      <c r="G104" s="21"/>
      <c r="H104" s="21"/>
    </row>
    <row r="105">
      <c r="A105" s="21" t="s">
        <v>106</v>
      </c>
      <c r="B105" s="72"/>
      <c r="C105" s="21" t="s">
        <v>107</v>
      </c>
      <c r="D105" s="72"/>
      <c r="E105" s="45" t="s">
        <v>62</v>
      </c>
      <c r="F105" s="92">
        <f>B105+D105</f>
        <v>0</v>
      </c>
      <c r="G105" s="21"/>
      <c r="H105" s="21"/>
    </row>
    <row r="106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</row>
    <row r="107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</row>
    <row r="108">
      <c r="B108" s="71" t="s">
        <v>108</v>
      </c>
      <c r="C108" s="74">
        <f>B66+B79+B92+B105</f>
        <v>0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</row>
    <row r="109">
      <c r="A109" s="21"/>
      <c r="B109" s="71" t="s">
        <v>109</v>
      </c>
      <c r="C109" s="74">
        <f>D66+D79+D92+D105</f>
        <v>0</v>
      </c>
      <c r="D109" s="21"/>
      <c r="E109" s="93" t="s">
        <v>62</v>
      </c>
      <c r="F109" s="93">
        <f>F65+F78+F91+F104</f>
        <v>0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</row>
    <row r="110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</row>
    <row r="11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</row>
    <row r="112">
      <c r="A112" s="63" t="s">
        <v>41</v>
      </c>
      <c r="B112" s="11"/>
      <c r="C112" s="12"/>
      <c r="D112" s="39"/>
      <c r="E112" s="64" t="s">
        <v>42</v>
      </c>
      <c r="F112" s="11"/>
      <c r="G112" s="12"/>
    </row>
    <row r="113">
      <c r="A113" s="65" t="s">
        <v>43</v>
      </c>
      <c r="B113" s="16"/>
      <c r="C113" s="17"/>
      <c r="D113" s="44"/>
      <c r="E113" s="65" t="s">
        <v>44</v>
      </c>
      <c r="F113" s="16"/>
      <c r="G113" s="17"/>
    </row>
    <row r="114">
      <c r="A114" s="62"/>
      <c r="B114" s="62"/>
      <c r="C114" s="62"/>
      <c r="D114" s="62"/>
      <c r="E114" s="62"/>
      <c r="F114" s="62"/>
      <c r="G114" s="62"/>
    </row>
    <row r="115">
      <c r="A115" s="47" t="s">
        <v>45</v>
      </c>
      <c r="B115" s="62"/>
      <c r="C115" s="62"/>
      <c r="D115" s="62"/>
      <c r="E115" s="62"/>
      <c r="F115" s="62"/>
      <c r="G115" s="62" t="s">
        <v>110</v>
      </c>
    </row>
    <row r="116">
      <c r="A116" s="21" t="s">
        <v>94</v>
      </c>
      <c r="B116" s="21"/>
      <c r="C116" s="89"/>
      <c r="E116" s="90" t="s">
        <v>95</v>
      </c>
      <c r="G116" s="72"/>
      <c r="H116" s="21"/>
    </row>
    <row r="117">
      <c r="A117" s="21" t="s">
        <v>96</v>
      </c>
      <c r="B117" s="21"/>
      <c r="C117" s="72"/>
      <c r="E117" s="45" t="s">
        <v>97</v>
      </c>
      <c r="G117" s="72"/>
      <c r="H117" s="21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>
      <c r="A118" s="21" t="s">
        <v>98</v>
      </c>
      <c r="B118" s="21"/>
      <c r="C118" s="72"/>
      <c r="E118" s="45" t="s">
        <v>99</v>
      </c>
      <c r="G118" s="72"/>
      <c r="H118" s="21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>
      <c r="A119" s="21" t="s">
        <v>100</v>
      </c>
      <c r="B119" s="21"/>
      <c r="C119" s="91"/>
      <c r="H119" s="21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</row>
    <row r="120">
      <c r="A120" s="21" t="s">
        <v>101</v>
      </c>
      <c r="B120" s="21"/>
      <c r="C120" s="91"/>
      <c r="H120" s="21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</row>
    <row r="121">
      <c r="A121" s="21"/>
      <c r="B121" s="21"/>
      <c r="H121" s="21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</row>
    <row r="122">
      <c r="A122" s="21" t="s">
        <v>102</v>
      </c>
      <c r="B122" s="21"/>
      <c r="C122" s="21"/>
      <c r="D122" s="21"/>
      <c r="E122" s="21"/>
      <c r="F122" s="21"/>
      <c r="G122" s="21"/>
      <c r="H122" s="21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</row>
    <row r="123">
      <c r="A123" s="45" t="s">
        <v>103</v>
      </c>
      <c r="B123" s="72" t="str">
        <f>D104</f>
        <v/>
      </c>
      <c r="C123" s="45" t="s">
        <v>104</v>
      </c>
      <c r="D123" s="72"/>
      <c r="E123" s="45" t="s">
        <v>105</v>
      </c>
      <c r="F123" s="92">
        <f>D123-B123</f>
        <v>0</v>
      </c>
      <c r="G123" s="21"/>
      <c r="H123" s="21"/>
    </row>
    <row r="124">
      <c r="A124" s="21" t="s">
        <v>106</v>
      </c>
      <c r="B124" s="72"/>
      <c r="C124" s="21" t="s">
        <v>107</v>
      </c>
      <c r="D124" s="72"/>
      <c r="E124" s="45" t="s">
        <v>62</v>
      </c>
      <c r="F124" s="92">
        <f>B124+D124</f>
        <v>0</v>
      </c>
      <c r="G124" s="21"/>
      <c r="H124" s="21"/>
    </row>
    <row r="125">
      <c r="A125" s="21"/>
      <c r="B125" s="21"/>
      <c r="C125" s="21"/>
      <c r="D125" s="21"/>
      <c r="E125" s="21"/>
      <c r="F125" s="21"/>
      <c r="G125" s="21"/>
      <c r="H125" s="21"/>
    </row>
    <row r="126">
      <c r="A126" s="21"/>
      <c r="B126" s="21"/>
      <c r="C126" s="21"/>
      <c r="D126" s="21"/>
      <c r="E126" s="21"/>
      <c r="F126" s="21"/>
      <c r="G126" s="21"/>
      <c r="H126" s="21"/>
    </row>
    <row r="127">
      <c r="A127" s="21"/>
      <c r="B127" s="21"/>
      <c r="C127" s="21"/>
      <c r="D127" s="21"/>
      <c r="E127" s="21"/>
      <c r="F127" s="21"/>
      <c r="G127" s="21"/>
      <c r="H127" s="21"/>
    </row>
    <row r="128">
      <c r="A128" s="21"/>
      <c r="B128" s="21"/>
      <c r="C128" s="21"/>
      <c r="D128" s="21"/>
      <c r="E128" s="21"/>
      <c r="F128" s="21"/>
      <c r="G128" s="21"/>
      <c r="H128" s="21"/>
    </row>
    <row r="129">
      <c r="A129" s="21" t="s">
        <v>94</v>
      </c>
      <c r="B129" s="21"/>
      <c r="C129" s="89"/>
      <c r="E129" s="90" t="s">
        <v>95</v>
      </c>
      <c r="G129" s="72"/>
      <c r="H129" s="21"/>
    </row>
    <row r="130">
      <c r="A130" s="21" t="s">
        <v>96</v>
      </c>
      <c r="B130" s="21"/>
      <c r="C130" s="72"/>
      <c r="E130" s="45" t="s">
        <v>97</v>
      </c>
      <c r="G130" s="72"/>
      <c r="H130" s="21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>
      <c r="A131" s="21" t="s">
        <v>98</v>
      </c>
      <c r="B131" s="21"/>
      <c r="C131" s="72"/>
      <c r="E131" s="45" t="s">
        <v>99</v>
      </c>
      <c r="G131" s="72"/>
      <c r="H131" s="21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>
      <c r="A132" s="21" t="s">
        <v>100</v>
      </c>
      <c r="B132" s="21"/>
      <c r="C132" s="91"/>
      <c r="H132" s="21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</row>
    <row r="133">
      <c r="A133" s="21" t="s">
        <v>101</v>
      </c>
      <c r="B133" s="21"/>
      <c r="C133" s="91"/>
      <c r="H133" s="21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>
      <c r="A134" s="21"/>
      <c r="B134" s="21"/>
      <c r="H134" s="21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</row>
    <row r="135">
      <c r="A135" s="21" t="s">
        <v>102</v>
      </c>
      <c r="B135" s="21"/>
      <c r="C135" s="21"/>
      <c r="D135" s="21"/>
      <c r="E135" s="21"/>
      <c r="F135" s="21"/>
      <c r="G135" s="21"/>
      <c r="H135" s="21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</row>
    <row r="136">
      <c r="A136" s="45" t="s">
        <v>103</v>
      </c>
      <c r="B136" s="72" t="str">
        <f>D123</f>
        <v/>
      </c>
      <c r="C136" s="45" t="s">
        <v>104</v>
      </c>
      <c r="D136" s="72"/>
      <c r="E136" s="45" t="s">
        <v>105</v>
      </c>
      <c r="F136" s="92">
        <f>D136-B136</f>
        <v>0</v>
      </c>
      <c r="G136" s="21"/>
      <c r="H136" s="21"/>
    </row>
    <row r="137">
      <c r="A137" s="21" t="s">
        <v>106</v>
      </c>
      <c r="B137" s="72"/>
      <c r="C137" s="21" t="s">
        <v>107</v>
      </c>
      <c r="D137" s="72"/>
      <c r="E137" s="45" t="s">
        <v>62</v>
      </c>
      <c r="F137" s="92">
        <f>B137+D137</f>
        <v>0</v>
      </c>
      <c r="G137" s="21"/>
      <c r="H137" s="21"/>
    </row>
    <row r="138">
      <c r="A138" s="21"/>
      <c r="B138" s="21"/>
      <c r="C138" s="21"/>
      <c r="D138" s="21"/>
      <c r="E138" s="21"/>
      <c r="F138" s="21"/>
      <c r="G138" s="21"/>
      <c r="H138" s="21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>
      <c r="A139" s="21"/>
      <c r="B139" s="21"/>
      <c r="C139" s="21"/>
      <c r="D139" s="21"/>
      <c r="E139" s="21"/>
      <c r="F139" s="21"/>
      <c r="G139" s="21"/>
      <c r="H139" s="21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>
      <c r="A140" s="21"/>
      <c r="B140" s="21"/>
      <c r="C140" s="21"/>
      <c r="D140" s="21"/>
      <c r="E140" s="21"/>
      <c r="F140" s="21"/>
      <c r="G140" s="21"/>
      <c r="H140" s="21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>
      <c r="A141" s="21"/>
      <c r="B141" s="21"/>
      <c r="C141" s="21"/>
      <c r="D141" s="21"/>
      <c r="E141" s="21"/>
      <c r="F141" s="21"/>
      <c r="G141" s="21"/>
      <c r="H141" s="21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>
      <c r="A142" s="21" t="s">
        <v>94</v>
      </c>
      <c r="B142" s="21"/>
      <c r="C142" s="89"/>
      <c r="E142" s="90" t="s">
        <v>95</v>
      </c>
      <c r="G142" s="72"/>
      <c r="H142" s="21"/>
    </row>
    <row r="143">
      <c r="A143" s="21" t="s">
        <v>96</v>
      </c>
      <c r="B143" s="21"/>
      <c r="C143" s="72"/>
      <c r="E143" s="45" t="s">
        <v>97</v>
      </c>
      <c r="G143" s="72"/>
      <c r="H143" s="21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>
      <c r="A144" s="21" t="s">
        <v>98</v>
      </c>
      <c r="B144" s="21"/>
      <c r="C144" s="72"/>
      <c r="E144" s="45" t="s">
        <v>99</v>
      </c>
      <c r="G144" s="72"/>
      <c r="H144" s="21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>
      <c r="A145" s="21" t="s">
        <v>100</v>
      </c>
      <c r="B145" s="21"/>
      <c r="C145" s="91"/>
      <c r="H145" s="21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</row>
    <row r="146">
      <c r="A146" s="21" t="s">
        <v>101</v>
      </c>
      <c r="B146" s="21"/>
      <c r="C146" s="91"/>
      <c r="H146" s="21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</row>
    <row r="147">
      <c r="A147" s="21"/>
      <c r="B147" s="21"/>
      <c r="H147" s="21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</row>
    <row r="148">
      <c r="A148" s="21" t="s">
        <v>102</v>
      </c>
      <c r="B148" s="21"/>
      <c r="C148" s="21"/>
      <c r="D148" s="21"/>
      <c r="E148" s="21"/>
      <c r="F148" s="21"/>
      <c r="G148" s="21"/>
      <c r="H148" s="21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</row>
    <row r="149">
      <c r="A149" s="45" t="s">
        <v>103</v>
      </c>
      <c r="B149" s="72" t="str">
        <f>D136</f>
        <v/>
      </c>
      <c r="C149" s="45" t="s">
        <v>104</v>
      </c>
      <c r="D149" s="72"/>
      <c r="E149" s="45" t="s">
        <v>105</v>
      </c>
      <c r="F149" s="92">
        <f>D149-B149</f>
        <v>0</v>
      </c>
      <c r="G149" s="21"/>
      <c r="H149" s="21"/>
    </row>
    <row r="150">
      <c r="A150" s="21" t="s">
        <v>106</v>
      </c>
      <c r="B150" s="72"/>
      <c r="C150" s="21" t="s">
        <v>107</v>
      </c>
      <c r="D150" s="72"/>
      <c r="E150" s="45" t="s">
        <v>62</v>
      </c>
      <c r="F150" s="92">
        <f>B150+D150</f>
        <v>0</v>
      </c>
      <c r="G150" s="21"/>
      <c r="H150" s="21"/>
    </row>
    <row r="151">
      <c r="A151" s="21"/>
      <c r="B151" s="21"/>
      <c r="C151" s="21"/>
      <c r="D151" s="21"/>
      <c r="E151" s="21"/>
      <c r="F151" s="21"/>
      <c r="G151" s="21"/>
    </row>
    <row r="152">
      <c r="A152" s="21"/>
      <c r="B152" s="21"/>
      <c r="C152" s="21"/>
      <c r="D152" s="21"/>
      <c r="E152" s="21"/>
      <c r="F152" s="21"/>
      <c r="G152" s="21"/>
    </row>
    <row r="153">
      <c r="A153" s="21"/>
      <c r="B153" s="21"/>
      <c r="C153" s="21"/>
      <c r="D153" s="21"/>
      <c r="E153" s="21"/>
      <c r="F153" s="21"/>
      <c r="G153" s="21"/>
    </row>
    <row r="154">
      <c r="A154" s="21"/>
      <c r="B154" s="21"/>
      <c r="C154" s="21"/>
      <c r="D154" s="21"/>
      <c r="E154" s="21"/>
      <c r="F154" s="21"/>
      <c r="G154" s="21"/>
    </row>
    <row r="155">
      <c r="A155" s="21" t="s">
        <v>94</v>
      </c>
      <c r="B155" s="21"/>
      <c r="C155" s="89"/>
      <c r="E155" s="90" t="s">
        <v>95</v>
      </c>
      <c r="G155" s="72"/>
      <c r="H155" s="21"/>
    </row>
    <row r="156">
      <c r="A156" s="21" t="s">
        <v>96</v>
      </c>
      <c r="B156" s="21"/>
      <c r="C156" s="72"/>
      <c r="E156" s="45" t="s">
        <v>97</v>
      </c>
      <c r="G156" s="72"/>
      <c r="H156" s="21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>
      <c r="A157" s="21" t="s">
        <v>98</v>
      </c>
      <c r="B157" s="21"/>
      <c r="C157" s="72"/>
      <c r="E157" s="45" t="s">
        <v>99</v>
      </c>
      <c r="G157" s="72"/>
      <c r="H157" s="21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>
      <c r="A158" s="21" t="s">
        <v>100</v>
      </c>
      <c r="B158" s="21"/>
      <c r="C158" s="91"/>
      <c r="H158" s="21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</row>
    <row r="159">
      <c r="A159" s="21" t="s">
        <v>101</v>
      </c>
      <c r="B159" s="21"/>
      <c r="C159" s="91"/>
      <c r="H159" s="21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>
      <c r="A160" s="21"/>
      <c r="B160" s="21"/>
      <c r="H160" s="21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</row>
    <row r="161">
      <c r="A161" s="21" t="s">
        <v>102</v>
      </c>
      <c r="B161" s="21"/>
      <c r="C161" s="21"/>
      <c r="D161" s="21"/>
      <c r="E161" s="21"/>
      <c r="F161" s="21"/>
      <c r="G161" s="21"/>
      <c r="H161" s="21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</row>
    <row r="162">
      <c r="A162" s="45" t="s">
        <v>103</v>
      </c>
      <c r="B162" s="72" t="str">
        <f>D149</f>
        <v/>
      </c>
      <c r="C162" s="45" t="s">
        <v>104</v>
      </c>
      <c r="D162" s="72"/>
      <c r="E162" s="45" t="s">
        <v>105</v>
      </c>
      <c r="F162" s="92">
        <f>D162-B162</f>
        <v>0</v>
      </c>
      <c r="G162" s="21"/>
      <c r="H162" s="21"/>
    </row>
    <row r="163">
      <c r="A163" s="21" t="s">
        <v>106</v>
      </c>
      <c r="B163" s="72"/>
      <c r="C163" s="21" t="s">
        <v>107</v>
      </c>
      <c r="D163" s="72"/>
      <c r="E163" s="45" t="s">
        <v>62</v>
      </c>
      <c r="F163" s="92">
        <f>B163+D163</f>
        <v>0</v>
      </c>
      <c r="G163" s="21"/>
      <c r="H163" s="21"/>
    </row>
    <row r="16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</row>
    <row r="16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</row>
    <row r="166">
      <c r="B166" s="71" t="s">
        <v>108</v>
      </c>
      <c r="C166" s="74">
        <f>B124+B137+B150+B163</f>
        <v>0</v>
      </c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</row>
    <row r="167">
      <c r="A167" s="21"/>
      <c r="B167" s="71" t="s">
        <v>109</v>
      </c>
      <c r="C167" s="74">
        <f>D124+D137+D150+D163</f>
        <v>0</v>
      </c>
      <c r="D167" s="21"/>
      <c r="E167" s="93" t="s">
        <v>62</v>
      </c>
      <c r="F167" s="93">
        <f>F123+F136+F149+F162</f>
        <v>0</v>
      </c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</row>
    <row r="168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</row>
    <row r="169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</row>
    <row r="170">
      <c r="A170" s="63" t="s">
        <v>41</v>
      </c>
      <c r="B170" s="11"/>
      <c r="C170" s="12"/>
      <c r="D170" s="39"/>
      <c r="E170" s="64" t="s">
        <v>42</v>
      </c>
      <c r="F170" s="11"/>
      <c r="G170" s="12"/>
    </row>
    <row r="171">
      <c r="A171" s="65" t="s">
        <v>43</v>
      </c>
      <c r="B171" s="16"/>
      <c r="C171" s="17"/>
      <c r="D171" s="44"/>
      <c r="E171" s="65" t="s">
        <v>44</v>
      </c>
      <c r="F171" s="16"/>
      <c r="G171" s="17"/>
    </row>
    <row r="172">
      <c r="A172" s="62"/>
      <c r="B172" s="62"/>
      <c r="C172" s="62"/>
      <c r="D172" s="62"/>
      <c r="E172" s="62"/>
      <c r="F172" s="62"/>
      <c r="G172" s="62"/>
    </row>
    <row r="173">
      <c r="A173" s="47" t="s">
        <v>45</v>
      </c>
      <c r="B173" s="62"/>
      <c r="C173" s="62"/>
      <c r="D173" s="62"/>
      <c r="E173" s="62"/>
      <c r="F173" s="62"/>
      <c r="G173" s="62" t="s">
        <v>111</v>
      </c>
    </row>
    <row r="174">
      <c r="A174" s="21" t="s">
        <v>94</v>
      </c>
      <c r="B174" s="21"/>
      <c r="C174" s="89"/>
      <c r="E174" s="90" t="s">
        <v>95</v>
      </c>
      <c r="G174" s="72"/>
      <c r="H174" s="21"/>
    </row>
    <row r="175">
      <c r="A175" s="21" t="s">
        <v>96</v>
      </c>
      <c r="B175" s="21"/>
      <c r="C175" s="72"/>
      <c r="E175" s="45" t="s">
        <v>97</v>
      </c>
      <c r="G175" s="72"/>
      <c r="H175" s="21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>
      <c r="A176" s="21" t="s">
        <v>98</v>
      </c>
      <c r="B176" s="21"/>
      <c r="C176" s="72"/>
      <c r="E176" s="45" t="s">
        <v>99</v>
      </c>
      <c r="G176" s="72"/>
      <c r="H176" s="21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>
      <c r="A177" s="21" t="s">
        <v>100</v>
      </c>
      <c r="B177" s="21"/>
      <c r="C177" s="91"/>
      <c r="H177" s="21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78">
      <c r="A178" s="21" t="s">
        <v>101</v>
      </c>
      <c r="B178" s="21"/>
      <c r="C178" s="91"/>
      <c r="H178" s="21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</row>
    <row r="179">
      <c r="A179" s="21"/>
      <c r="B179" s="21"/>
      <c r="H179" s="21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</row>
    <row r="180">
      <c r="A180" s="21" t="s">
        <v>102</v>
      </c>
      <c r="B180" s="21"/>
      <c r="C180" s="21"/>
      <c r="D180" s="21"/>
      <c r="E180" s="21"/>
      <c r="F180" s="21"/>
      <c r="G180" s="21"/>
      <c r="H180" s="21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</row>
    <row r="181">
      <c r="A181" s="45" t="s">
        <v>103</v>
      </c>
      <c r="B181" s="72" t="str">
        <f>D162</f>
        <v/>
      </c>
      <c r="C181" s="45" t="s">
        <v>104</v>
      </c>
      <c r="D181" s="72"/>
      <c r="E181" s="45" t="s">
        <v>105</v>
      </c>
      <c r="F181" s="92">
        <f>D181-B181</f>
        <v>0</v>
      </c>
      <c r="G181" s="21"/>
      <c r="H181" s="21"/>
    </row>
    <row r="182">
      <c r="A182" s="21" t="s">
        <v>106</v>
      </c>
      <c r="B182" s="72"/>
      <c r="C182" s="21" t="s">
        <v>107</v>
      </c>
      <c r="D182" s="72"/>
      <c r="E182" s="45" t="s">
        <v>62</v>
      </c>
      <c r="F182" s="92">
        <f>B182+D182</f>
        <v>0</v>
      </c>
      <c r="G182" s="21"/>
      <c r="H182" s="21"/>
    </row>
    <row r="183">
      <c r="A183" s="21"/>
      <c r="B183" s="21"/>
      <c r="C183" s="21"/>
      <c r="D183" s="21"/>
      <c r="E183" s="21"/>
      <c r="F183" s="21"/>
      <c r="G183" s="21"/>
      <c r="H183" s="21"/>
    </row>
    <row r="184">
      <c r="A184" s="21"/>
      <c r="B184" s="21"/>
      <c r="C184" s="21"/>
      <c r="D184" s="21"/>
      <c r="E184" s="21"/>
      <c r="F184" s="21"/>
      <c r="G184" s="21"/>
      <c r="H184" s="21"/>
    </row>
    <row r="185">
      <c r="A185" s="21"/>
      <c r="B185" s="21"/>
      <c r="C185" s="21"/>
      <c r="D185" s="21"/>
      <c r="E185" s="21"/>
      <c r="F185" s="21"/>
      <c r="G185" s="21"/>
      <c r="H185" s="21"/>
    </row>
    <row r="186">
      <c r="A186" s="21"/>
      <c r="B186" s="21"/>
      <c r="C186" s="21"/>
      <c r="D186" s="21"/>
      <c r="E186" s="21"/>
      <c r="F186" s="21"/>
      <c r="G186" s="21"/>
      <c r="H186" s="21"/>
    </row>
    <row r="187">
      <c r="A187" s="21" t="s">
        <v>94</v>
      </c>
      <c r="B187" s="21"/>
      <c r="C187" s="89"/>
      <c r="E187" s="90" t="s">
        <v>95</v>
      </c>
      <c r="G187" s="72"/>
      <c r="H187" s="21"/>
    </row>
    <row r="188">
      <c r="A188" s="21" t="s">
        <v>96</v>
      </c>
      <c r="B188" s="21"/>
      <c r="C188" s="72"/>
      <c r="E188" s="45" t="s">
        <v>97</v>
      </c>
      <c r="G188" s="72"/>
      <c r="H188" s="21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>
      <c r="A189" s="21" t="s">
        <v>98</v>
      </c>
      <c r="B189" s="21"/>
      <c r="C189" s="72"/>
      <c r="E189" s="45" t="s">
        <v>99</v>
      </c>
      <c r="G189" s="72"/>
      <c r="H189" s="21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>
      <c r="A190" s="21" t="s">
        <v>100</v>
      </c>
      <c r="B190" s="21"/>
      <c r="C190" s="91"/>
      <c r="H190" s="21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>
      <c r="A191" s="21" t="s">
        <v>101</v>
      </c>
      <c r="B191" s="21"/>
      <c r="C191" s="91"/>
      <c r="H191" s="21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</row>
    <row r="192">
      <c r="A192" s="21"/>
      <c r="B192" s="21"/>
      <c r="H192" s="21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</row>
    <row r="193">
      <c r="A193" s="21" t="s">
        <v>102</v>
      </c>
      <c r="B193" s="21"/>
      <c r="C193" s="21"/>
      <c r="D193" s="21"/>
      <c r="E193" s="21"/>
      <c r="F193" s="21"/>
      <c r="G193" s="21"/>
      <c r="H193" s="21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</row>
    <row r="194">
      <c r="A194" s="45" t="s">
        <v>103</v>
      </c>
      <c r="B194" s="72" t="str">
        <f>D181</f>
        <v/>
      </c>
      <c r="C194" s="45" t="s">
        <v>104</v>
      </c>
      <c r="D194" s="72"/>
      <c r="E194" s="45" t="s">
        <v>105</v>
      </c>
      <c r="F194" s="92">
        <f>D194-B194</f>
        <v>0</v>
      </c>
      <c r="G194" s="21"/>
      <c r="H194" s="21"/>
    </row>
    <row r="195">
      <c r="A195" s="21" t="s">
        <v>106</v>
      </c>
      <c r="B195" s="72"/>
      <c r="C195" s="21" t="s">
        <v>107</v>
      </c>
      <c r="D195" s="72"/>
      <c r="E195" s="45" t="s">
        <v>62</v>
      </c>
      <c r="F195" s="92">
        <f>B195+D195</f>
        <v>0</v>
      </c>
      <c r="G195" s="21"/>
      <c r="H195" s="21"/>
    </row>
    <row r="196">
      <c r="A196" s="21"/>
      <c r="B196" s="21"/>
      <c r="C196" s="21"/>
      <c r="D196" s="21"/>
      <c r="E196" s="21"/>
      <c r="F196" s="21"/>
      <c r="G196" s="21"/>
      <c r="H196" s="21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>
      <c r="A197" s="21"/>
      <c r="B197" s="21"/>
      <c r="C197" s="21"/>
      <c r="D197" s="21"/>
      <c r="E197" s="21"/>
      <c r="F197" s="21"/>
      <c r="G197" s="21"/>
      <c r="H197" s="21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</row>
    <row r="198">
      <c r="A198" s="21"/>
      <c r="B198" s="21"/>
      <c r="C198" s="21"/>
      <c r="D198" s="21"/>
      <c r="E198" s="21"/>
      <c r="F198" s="21"/>
      <c r="G198" s="21"/>
      <c r="H198" s="21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>
      <c r="A199" s="21"/>
      <c r="B199" s="21"/>
      <c r="C199" s="21"/>
      <c r="D199" s="21"/>
      <c r="E199" s="21"/>
      <c r="F199" s="21"/>
      <c r="G199" s="21"/>
      <c r="H199" s="21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>
      <c r="A200" s="21" t="s">
        <v>94</v>
      </c>
      <c r="B200" s="21"/>
      <c r="C200" s="89"/>
      <c r="E200" s="90" t="s">
        <v>95</v>
      </c>
      <c r="G200" s="72"/>
      <c r="H200" s="21"/>
    </row>
    <row r="201">
      <c r="A201" s="21" t="s">
        <v>96</v>
      </c>
      <c r="B201" s="21"/>
      <c r="C201" s="72"/>
      <c r="E201" s="45" t="s">
        <v>97</v>
      </c>
      <c r="G201" s="72"/>
      <c r="H201" s="21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>
      <c r="A202" s="21" t="s">
        <v>98</v>
      </c>
      <c r="B202" s="21"/>
      <c r="C202" s="72"/>
      <c r="E202" s="45" t="s">
        <v>99</v>
      </c>
      <c r="G202" s="72"/>
      <c r="H202" s="21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>
      <c r="A203" s="21" t="s">
        <v>100</v>
      </c>
      <c r="B203" s="21"/>
      <c r="C203" s="91"/>
      <c r="H203" s="21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</row>
    <row r="204">
      <c r="A204" s="21" t="s">
        <v>101</v>
      </c>
      <c r="B204" s="21"/>
      <c r="C204" s="91"/>
      <c r="H204" s="21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</row>
    <row r="205">
      <c r="A205" s="21"/>
      <c r="B205" s="21"/>
      <c r="H205" s="21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</row>
    <row r="206">
      <c r="A206" s="21" t="s">
        <v>102</v>
      </c>
      <c r="B206" s="21"/>
      <c r="C206" s="21"/>
      <c r="D206" s="21"/>
      <c r="E206" s="21"/>
      <c r="F206" s="21"/>
      <c r="G206" s="21"/>
      <c r="H206" s="21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</row>
    <row r="207">
      <c r="A207" s="45" t="s">
        <v>103</v>
      </c>
      <c r="B207" s="72" t="str">
        <f>D194</f>
        <v/>
      </c>
      <c r="C207" s="45" t="s">
        <v>104</v>
      </c>
      <c r="D207" s="72"/>
      <c r="E207" s="45" t="s">
        <v>105</v>
      </c>
      <c r="F207" s="92">
        <f>D207-B207</f>
        <v>0</v>
      </c>
      <c r="G207" s="21"/>
      <c r="H207" s="21"/>
    </row>
    <row r="208">
      <c r="A208" s="21" t="s">
        <v>106</v>
      </c>
      <c r="B208" s="72"/>
      <c r="C208" s="21" t="s">
        <v>107</v>
      </c>
      <c r="D208" s="72"/>
      <c r="E208" s="45" t="s">
        <v>62</v>
      </c>
      <c r="F208" s="92">
        <f>B208+D208</f>
        <v>0</v>
      </c>
      <c r="G208" s="21"/>
      <c r="H208" s="21"/>
    </row>
    <row r="209">
      <c r="A209" s="21"/>
      <c r="B209" s="21"/>
      <c r="C209" s="21"/>
      <c r="D209" s="21"/>
      <c r="E209" s="21"/>
      <c r="F209" s="21"/>
      <c r="G209" s="21"/>
    </row>
    <row r="210">
      <c r="A210" s="21"/>
      <c r="B210" s="21"/>
      <c r="C210" s="21"/>
      <c r="D210" s="21"/>
      <c r="E210" s="21"/>
      <c r="F210" s="21"/>
      <c r="G210" s="21"/>
    </row>
    <row r="211">
      <c r="A211" s="21"/>
      <c r="B211" s="21"/>
      <c r="C211" s="21"/>
      <c r="D211" s="21"/>
      <c r="E211" s="21"/>
      <c r="F211" s="21"/>
      <c r="G211" s="21"/>
    </row>
    <row r="212">
      <c r="A212" s="21"/>
      <c r="B212" s="21"/>
      <c r="C212" s="21"/>
      <c r="D212" s="21"/>
      <c r="E212" s="21"/>
      <c r="F212" s="21"/>
      <c r="G212" s="21"/>
    </row>
    <row r="213">
      <c r="A213" s="21" t="s">
        <v>94</v>
      </c>
      <c r="B213" s="21"/>
      <c r="C213" s="89"/>
      <c r="E213" s="90" t="s">
        <v>95</v>
      </c>
      <c r="G213" s="72"/>
      <c r="H213" s="21"/>
    </row>
    <row r="214">
      <c r="A214" s="21" t="s">
        <v>96</v>
      </c>
      <c r="B214" s="21"/>
      <c r="C214" s="72"/>
      <c r="E214" s="45" t="s">
        <v>97</v>
      </c>
      <c r="G214" s="72"/>
      <c r="H214" s="21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>
      <c r="A215" s="21" t="s">
        <v>98</v>
      </c>
      <c r="B215" s="21"/>
      <c r="C215" s="72"/>
      <c r="E215" s="45" t="s">
        <v>99</v>
      </c>
      <c r="G215" s="72"/>
      <c r="H215" s="21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>
      <c r="A216" s="21" t="s">
        <v>100</v>
      </c>
      <c r="B216" s="21"/>
      <c r="C216" s="91"/>
      <c r="H216" s="21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</row>
    <row r="217">
      <c r="A217" s="21" t="s">
        <v>101</v>
      </c>
      <c r="B217" s="21"/>
      <c r="C217" s="91"/>
      <c r="H217" s="21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</row>
    <row r="218">
      <c r="A218" s="21"/>
      <c r="B218" s="21"/>
      <c r="H218" s="21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</row>
    <row r="219">
      <c r="A219" s="21" t="s">
        <v>102</v>
      </c>
      <c r="B219" s="21"/>
      <c r="C219" s="21"/>
      <c r="D219" s="21"/>
      <c r="E219" s="21"/>
      <c r="F219" s="21"/>
      <c r="G219" s="21"/>
      <c r="H219" s="21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</row>
    <row r="220">
      <c r="A220" s="45" t="s">
        <v>103</v>
      </c>
      <c r="B220" s="72" t="str">
        <f>D207</f>
        <v/>
      </c>
      <c r="C220" s="45" t="s">
        <v>104</v>
      </c>
      <c r="D220" s="72"/>
      <c r="E220" s="45" t="s">
        <v>105</v>
      </c>
      <c r="F220" s="92">
        <f>D220-B220</f>
        <v>0</v>
      </c>
      <c r="G220" s="21"/>
      <c r="H220" s="21"/>
    </row>
    <row r="221">
      <c r="A221" s="21" t="s">
        <v>106</v>
      </c>
      <c r="B221" s="72"/>
      <c r="C221" s="21" t="s">
        <v>107</v>
      </c>
      <c r="D221" s="72"/>
      <c r="E221" s="45" t="s">
        <v>62</v>
      </c>
      <c r="F221" s="92">
        <f>B221+D221</f>
        <v>0</v>
      </c>
      <c r="G221" s="21"/>
      <c r="H221" s="21"/>
    </row>
    <row r="22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</row>
    <row r="22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</row>
    <row r="224">
      <c r="B224" s="71" t="s">
        <v>108</v>
      </c>
      <c r="C224" s="74">
        <f>B182+B195+B208+B221</f>
        <v>0</v>
      </c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</row>
    <row r="225">
      <c r="A225" s="21"/>
      <c r="B225" s="71" t="s">
        <v>109</v>
      </c>
      <c r="C225" s="74">
        <f>D182+D195+D208+D221</f>
        <v>0</v>
      </c>
      <c r="D225" s="21"/>
      <c r="E225" s="93" t="s">
        <v>62</v>
      </c>
      <c r="F225" s="93">
        <f>F181+F194+F207+F220</f>
        <v>0</v>
      </c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</row>
    <row r="226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</row>
    <row r="227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</row>
    <row r="228">
      <c r="A228" s="63" t="s">
        <v>41</v>
      </c>
      <c r="B228" s="11"/>
      <c r="C228" s="12"/>
      <c r="D228" s="39"/>
      <c r="E228" s="64" t="s">
        <v>42</v>
      </c>
      <c r="F228" s="11"/>
      <c r="G228" s="12"/>
    </row>
    <row r="229">
      <c r="A229" s="65" t="s">
        <v>43</v>
      </c>
      <c r="B229" s="16"/>
      <c r="C229" s="17"/>
      <c r="D229" s="44"/>
      <c r="E229" s="65" t="s">
        <v>44</v>
      </c>
      <c r="F229" s="16"/>
      <c r="G229" s="17"/>
    </row>
    <row r="230">
      <c r="A230" s="62"/>
      <c r="B230" s="62"/>
      <c r="C230" s="62"/>
      <c r="D230" s="62"/>
      <c r="E230" s="62"/>
      <c r="F230" s="62"/>
      <c r="G230" s="62"/>
    </row>
    <row r="231">
      <c r="A231" s="47" t="s">
        <v>45</v>
      </c>
      <c r="B231" s="62"/>
      <c r="C231" s="62"/>
      <c r="D231" s="62"/>
      <c r="E231" s="62"/>
      <c r="F231" s="62"/>
      <c r="G231" s="62" t="s">
        <v>112</v>
      </c>
    </row>
    <row r="232">
      <c r="A232" s="21" t="s">
        <v>94</v>
      </c>
      <c r="B232" s="21"/>
      <c r="C232" s="89"/>
      <c r="E232" s="90" t="s">
        <v>95</v>
      </c>
      <c r="G232" s="72"/>
      <c r="H232" s="21"/>
    </row>
    <row r="233">
      <c r="A233" s="21" t="s">
        <v>96</v>
      </c>
      <c r="B233" s="21"/>
      <c r="C233" s="72"/>
      <c r="E233" s="45" t="s">
        <v>97</v>
      </c>
      <c r="G233" s="72"/>
      <c r="H233" s="21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</row>
    <row r="234">
      <c r="A234" s="21" t="s">
        <v>98</v>
      </c>
      <c r="B234" s="21"/>
      <c r="C234" s="72"/>
      <c r="E234" s="45" t="s">
        <v>99</v>
      </c>
      <c r="G234" s="72"/>
      <c r="H234" s="21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</row>
    <row r="235">
      <c r="A235" s="21" t="s">
        <v>100</v>
      </c>
      <c r="B235" s="21"/>
      <c r="C235" s="91"/>
      <c r="H235" s="21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</row>
    <row r="236">
      <c r="A236" s="21" t="s">
        <v>101</v>
      </c>
      <c r="B236" s="21"/>
      <c r="C236" s="91"/>
      <c r="H236" s="21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</row>
    <row r="237">
      <c r="A237" s="21"/>
      <c r="B237" s="21"/>
      <c r="H237" s="21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</row>
    <row r="238">
      <c r="A238" s="21" t="s">
        <v>102</v>
      </c>
      <c r="B238" s="21"/>
      <c r="C238" s="21"/>
      <c r="D238" s="21"/>
      <c r="E238" s="21"/>
      <c r="F238" s="21"/>
      <c r="G238" s="21"/>
      <c r="H238" s="21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</row>
    <row r="239">
      <c r="A239" s="45" t="s">
        <v>103</v>
      </c>
      <c r="B239" s="72" t="str">
        <f>D220</f>
        <v/>
      </c>
      <c r="C239" s="45" t="s">
        <v>104</v>
      </c>
      <c r="D239" s="72"/>
      <c r="E239" s="45" t="s">
        <v>105</v>
      </c>
      <c r="F239" s="92">
        <f>D239-B239</f>
        <v>0</v>
      </c>
      <c r="G239" s="21"/>
      <c r="H239" s="21"/>
    </row>
    <row r="240">
      <c r="A240" s="21" t="s">
        <v>106</v>
      </c>
      <c r="B240" s="72"/>
      <c r="C240" s="21" t="s">
        <v>107</v>
      </c>
      <c r="D240" s="72"/>
      <c r="E240" s="45" t="s">
        <v>62</v>
      </c>
      <c r="F240" s="92">
        <f>B240+D240</f>
        <v>0</v>
      </c>
      <c r="G240" s="21"/>
      <c r="H240" s="21"/>
    </row>
    <row r="241">
      <c r="A241" s="21"/>
      <c r="B241" s="21"/>
      <c r="C241" s="21"/>
      <c r="D241" s="21"/>
      <c r="E241" s="21"/>
      <c r="F241" s="21"/>
      <c r="G241" s="21"/>
      <c r="H241" s="21"/>
    </row>
    <row r="242">
      <c r="A242" s="21"/>
      <c r="B242" s="21"/>
      <c r="C242" s="21"/>
      <c r="D242" s="21"/>
      <c r="E242" s="21"/>
      <c r="F242" s="21"/>
      <c r="G242" s="21"/>
      <c r="H242" s="21"/>
    </row>
    <row r="243">
      <c r="A243" s="21"/>
      <c r="B243" s="21"/>
      <c r="C243" s="21"/>
      <c r="D243" s="21"/>
      <c r="E243" s="21"/>
      <c r="F243" s="21"/>
      <c r="G243" s="21"/>
      <c r="H243" s="21"/>
    </row>
    <row r="244">
      <c r="A244" s="21"/>
      <c r="B244" s="21"/>
      <c r="C244" s="21"/>
      <c r="D244" s="21"/>
      <c r="E244" s="21"/>
      <c r="F244" s="21"/>
      <c r="G244" s="21"/>
      <c r="H244" s="21"/>
    </row>
    <row r="245">
      <c r="A245" s="21" t="s">
        <v>94</v>
      </c>
      <c r="B245" s="21"/>
      <c r="C245" s="89"/>
      <c r="E245" s="90" t="s">
        <v>95</v>
      </c>
      <c r="G245" s="72"/>
      <c r="H245" s="21"/>
    </row>
    <row r="246">
      <c r="A246" s="21" t="s">
        <v>96</v>
      </c>
      <c r="B246" s="21"/>
      <c r="C246" s="72"/>
      <c r="E246" s="45" t="s">
        <v>97</v>
      </c>
      <c r="G246" s="72"/>
      <c r="H246" s="21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</row>
    <row r="247">
      <c r="A247" s="21" t="s">
        <v>98</v>
      </c>
      <c r="B247" s="21"/>
      <c r="C247" s="72"/>
      <c r="E247" s="45" t="s">
        <v>99</v>
      </c>
      <c r="G247" s="72"/>
      <c r="H247" s="21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</row>
    <row r="248">
      <c r="A248" s="21" t="s">
        <v>100</v>
      </c>
      <c r="B248" s="21"/>
      <c r="C248" s="91"/>
      <c r="H248" s="21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</row>
    <row r="249">
      <c r="A249" s="21" t="s">
        <v>101</v>
      </c>
      <c r="B249" s="21"/>
      <c r="C249" s="91"/>
      <c r="H249" s="21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</row>
    <row r="250">
      <c r="A250" s="21"/>
      <c r="B250" s="21"/>
      <c r="H250" s="21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</row>
    <row r="251">
      <c r="A251" s="21" t="s">
        <v>102</v>
      </c>
      <c r="B251" s="21"/>
      <c r="C251" s="21"/>
      <c r="D251" s="21"/>
      <c r="E251" s="21"/>
      <c r="F251" s="21"/>
      <c r="G251" s="21"/>
      <c r="H251" s="21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</row>
    <row r="252">
      <c r="A252" s="45" t="s">
        <v>103</v>
      </c>
      <c r="B252" s="72" t="str">
        <f>D239</f>
        <v/>
      </c>
      <c r="C252" s="45" t="s">
        <v>104</v>
      </c>
      <c r="D252" s="72"/>
      <c r="E252" s="45" t="s">
        <v>105</v>
      </c>
      <c r="F252" s="92">
        <f>D252-B252</f>
        <v>0</v>
      </c>
      <c r="G252" s="21"/>
      <c r="H252" s="21"/>
    </row>
    <row r="253">
      <c r="A253" s="21" t="s">
        <v>106</v>
      </c>
      <c r="B253" s="72"/>
      <c r="C253" s="21" t="s">
        <v>107</v>
      </c>
      <c r="D253" s="72"/>
      <c r="E253" s="45" t="s">
        <v>62</v>
      </c>
      <c r="F253" s="92">
        <f>B253+D253</f>
        <v>0</v>
      </c>
      <c r="G253" s="21"/>
      <c r="H253" s="21"/>
    </row>
    <row r="254">
      <c r="A254" s="21"/>
      <c r="B254" s="21"/>
      <c r="C254" s="21"/>
      <c r="D254" s="21"/>
      <c r="E254" s="21"/>
      <c r="F254" s="21"/>
      <c r="G254" s="21"/>
      <c r="H254" s="21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</row>
    <row r="255">
      <c r="A255" s="21"/>
      <c r="B255" s="21"/>
      <c r="C255" s="21"/>
      <c r="D255" s="21"/>
      <c r="E255" s="21"/>
      <c r="F255" s="21"/>
      <c r="G255" s="21"/>
      <c r="H255" s="21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</row>
    <row r="256">
      <c r="A256" s="21"/>
      <c r="B256" s="21"/>
      <c r="C256" s="21"/>
      <c r="D256" s="21"/>
      <c r="E256" s="21"/>
      <c r="F256" s="21"/>
      <c r="G256" s="21"/>
      <c r="H256" s="21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</row>
    <row r="257">
      <c r="A257" s="21"/>
      <c r="B257" s="21"/>
      <c r="C257" s="21"/>
      <c r="D257" s="21"/>
      <c r="E257" s="21"/>
      <c r="F257" s="21"/>
      <c r="G257" s="21"/>
      <c r="H257" s="21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</row>
    <row r="258">
      <c r="A258" s="21" t="s">
        <v>94</v>
      </c>
      <c r="B258" s="21"/>
      <c r="C258" s="89"/>
      <c r="E258" s="90" t="s">
        <v>95</v>
      </c>
      <c r="G258" s="72"/>
      <c r="H258" s="21"/>
    </row>
    <row r="259">
      <c r="A259" s="21" t="s">
        <v>96</v>
      </c>
      <c r="B259" s="21"/>
      <c r="C259" s="72"/>
      <c r="E259" s="45" t="s">
        <v>97</v>
      </c>
      <c r="G259" s="72"/>
      <c r="H259" s="21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</row>
    <row r="260">
      <c r="A260" s="21" t="s">
        <v>98</v>
      </c>
      <c r="B260" s="21"/>
      <c r="C260" s="72"/>
      <c r="E260" s="45" t="s">
        <v>99</v>
      </c>
      <c r="G260" s="72"/>
      <c r="H260" s="21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</row>
    <row r="261">
      <c r="A261" s="21" t="s">
        <v>100</v>
      </c>
      <c r="B261" s="21"/>
      <c r="C261" s="91"/>
      <c r="H261" s="21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</row>
    <row r="262">
      <c r="A262" s="21" t="s">
        <v>101</v>
      </c>
      <c r="B262" s="21"/>
      <c r="C262" s="91"/>
      <c r="H262" s="21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</row>
    <row r="263">
      <c r="A263" s="21"/>
      <c r="B263" s="21"/>
      <c r="H263" s="21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</row>
    <row r="264">
      <c r="A264" s="21" t="s">
        <v>102</v>
      </c>
      <c r="B264" s="21"/>
      <c r="C264" s="21"/>
      <c r="D264" s="21"/>
      <c r="E264" s="21"/>
      <c r="F264" s="21"/>
      <c r="G264" s="21"/>
      <c r="H264" s="21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</row>
    <row r="265">
      <c r="A265" s="45" t="s">
        <v>103</v>
      </c>
      <c r="B265" s="72" t="str">
        <f>D252</f>
        <v/>
      </c>
      <c r="C265" s="45" t="s">
        <v>104</v>
      </c>
      <c r="D265" s="72"/>
      <c r="E265" s="45" t="s">
        <v>105</v>
      </c>
      <c r="F265" s="92">
        <f>D265-B265</f>
        <v>0</v>
      </c>
      <c r="G265" s="21"/>
      <c r="H265" s="21"/>
    </row>
    <row r="266">
      <c r="A266" s="21" t="s">
        <v>106</v>
      </c>
      <c r="B266" s="72"/>
      <c r="C266" s="21" t="s">
        <v>107</v>
      </c>
      <c r="D266" s="72"/>
      <c r="E266" s="45" t="s">
        <v>62</v>
      </c>
      <c r="F266" s="92">
        <f>B266+D266</f>
        <v>0</v>
      </c>
      <c r="G266" s="21"/>
      <c r="H266" s="21"/>
    </row>
    <row r="267">
      <c r="A267" s="21"/>
      <c r="B267" s="21"/>
      <c r="C267" s="21"/>
      <c r="D267" s="21"/>
      <c r="E267" s="21"/>
      <c r="F267" s="21"/>
      <c r="G267" s="21"/>
    </row>
    <row r="268">
      <c r="A268" s="21"/>
      <c r="B268" s="21"/>
      <c r="C268" s="21"/>
      <c r="D268" s="21"/>
      <c r="E268" s="21"/>
      <c r="F268" s="21"/>
      <c r="G268" s="21"/>
    </row>
    <row r="269">
      <c r="A269" s="21"/>
      <c r="B269" s="21"/>
      <c r="C269" s="21"/>
      <c r="D269" s="21"/>
      <c r="E269" s="21"/>
      <c r="F269" s="21"/>
      <c r="G269" s="21"/>
    </row>
    <row r="270">
      <c r="A270" s="21"/>
      <c r="B270" s="21"/>
      <c r="C270" s="21"/>
      <c r="D270" s="21"/>
      <c r="E270" s="21"/>
      <c r="F270" s="21"/>
      <c r="G270" s="21"/>
    </row>
    <row r="271">
      <c r="A271" s="21" t="s">
        <v>94</v>
      </c>
      <c r="B271" s="21"/>
      <c r="C271" s="89"/>
      <c r="E271" s="90" t="s">
        <v>95</v>
      </c>
      <c r="G271" s="72"/>
      <c r="H271" s="21"/>
    </row>
    <row r="272">
      <c r="A272" s="21" t="s">
        <v>96</v>
      </c>
      <c r="B272" s="21"/>
      <c r="C272" s="72"/>
      <c r="E272" s="45" t="s">
        <v>97</v>
      </c>
      <c r="G272" s="72"/>
      <c r="H272" s="21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</row>
    <row r="273">
      <c r="A273" s="21" t="s">
        <v>98</v>
      </c>
      <c r="B273" s="21"/>
      <c r="C273" s="72"/>
      <c r="E273" s="45" t="s">
        <v>99</v>
      </c>
      <c r="G273" s="72"/>
      <c r="H273" s="21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</row>
    <row r="274">
      <c r="A274" s="21" t="s">
        <v>100</v>
      </c>
      <c r="B274" s="21"/>
      <c r="C274" s="91"/>
      <c r="H274" s="21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</row>
    <row r="275">
      <c r="A275" s="21" t="s">
        <v>101</v>
      </c>
      <c r="B275" s="21"/>
      <c r="C275" s="91"/>
      <c r="H275" s="21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</row>
    <row r="276">
      <c r="A276" s="21"/>
      <c r="B276" s="21"/>
      <c r="H276" s="21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</row>
    <row r="277">
      <c r="A277" s="21" t="s">
        <v>102</v>
      </c>
      <c r="B277" s="21"/>
      <c r="C277" s="21"/>
      <c r="D277" s="21"/>
      <c r="E277" s="21"/>
      <c r="F277" s="21"/>
      <c r="G277" s="21"/>
      <c r="H277" s="21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</row>
    <row r="278">
      <c r="A278" s="45" t="s">
        <v>103</v>
      </c>
      <c r="B278" s="72" t="str">
        <f>D265</f>
        <v/>
      </c>
      <c r="C278" s="45" t="s">
        <v>104</v>
      </c>
      <c r="D278" s="72"/>
      <c r="E278" s="45" t="s">
        <v>105</v>
      </c>
      <c r="F278" s="92">
        <f>D278-B278</f>
        <v>0</v>
      </c>
      <c r="G278" s="21"/>
      <c r="H278" s="21"/>
    </row>
    <row r="279">
      <c r="A279" s="21" t="s">
        <v>106</v>
      </c>
      <c r="B279" s="72"/>
      <c r="C279" s="21" t="s">
        <v>107</v>
      </c>
      <c r="D279" s="72"/>
      <c r="E279" s="45" t="s">
        <v>62</v>
      </c>
      <c r="F279" s="92">
        <f>B279+D279</f>
        <v>0</v>
      </c>
      <c r="G279" s="21"/>
      <c r="H279" s="21"/>
    </row>
    <row r="280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</row>
    <row r="28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</row>
    <row r="282">
      <c r="B282" s="71" t="s">
        <v>108</v>
      </c>
      <c r="C282" s="74">
        <f>B240+B253+B266+B279</f>
        <v>0</v>
      </c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</row>
    <row r="283">
      <c r="A283" s="21"/>
      <c r="B283" s="71" t="s">
        <v>109</v>
      </c>
      <c r="C283" s="74">
        <f>D240+D253+D266+D279</f>
        <v>0</v>
      </c>
      <c r="D283" s="21"/>
      <c r="E283" s="93" t="s">
        <v>62</v>
      </c>
      <c r="F283" s="93">
        <f>F239+F252+F265+F278</f>
        <v>0</v>
      </c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</row>
    <row r="28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</row>
    <row r="28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</row>
    <row r="286">
      <c r="A286" s="63" t="s">
        <v>41</v>
      </c>
      <c r="B286" s="11"/>
      <c r="C286" s="12"/>
      <c r="D286" s="39"/>
      <c r="E286" s="64" t="s">
        <v>42</v>
      </c>
      <c r="F286" s="11"/>
      <c r="G286" s="12"/>
    </row>
    <row r="287">
      <c r="A287" s="65" t="s">
        <v>43</v>
      </c>
      <c r="B287" s="16"/>
      <c r="C287" s="17"/>
      <c r="D287" s="44"/>
      <c r="E287" s="65" t="s">
        <v>44</v>
      </c>
      <c r="F287" s="16"/>
      <c r="G287" s="17"/>
    </row>
    <row r="288">
      <c r="A288" s="62"/>
      <c r="B288" s="62"/>
      <c r="C288" s="62"/>
      <c r="D288" s="62"/>
      <c r="E288" s="62"/>
      <c r="F288" s="62"/>
      <c r="G288" s="62"/>
    </row>
    <row r="289">
      <c r="A289" s="47" t="s">
        <v>45</v>
      </c>
      <c r="B289" s="62"/>
      <c r="C289" s="62"/>
      <c r="D289" s="62"/>
      <c r="E289" s="62"/>
      <c r="F289" s="62"/>
      <c r="G289" s="62" t="s">
        <v>113</v>
      </c>
    </row>
    <row r="290">
      <c r="A290" s="21" t="s">
        <v>94</v>
      </c>
      <c r="B290" s="21"/>
      <c r="C290" s="89"/>
      <c r="E290" s="90" t="s">
        <v>95</v>
      </c>
      <c r="G290" s="72"/>
      <c r="H290" s="21"/>
    </row>
    <row r="291">
      <c r="A291" s="21" t="s">
        <v>96</v>
      </c>
      <c r="B291" s="21"/>
      <c r="C291" s="72"/>
      <c r="E291" s="45" t="s">
        <v>97</v>
      </c>
      <c r="G291" s="72"/>
      <c r="H291" s="21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</row>
    <row r="292">
      <c r="A292" s="21" t="s">
        <v>98</v>
      </c>
      <c r="B292" s="21"/>
      <c r="C292" s="72"/>
      <c r="E292" s="45" t="s">
        <v>99</v>
      </c>
      <c r="G292" s="72"/>
      <c r="H292" s="21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</row>
    <row r="293">
      <c r="A293" s="21" t="s">
        <v>100</v>
      </c>
      <c r="B293" s="21"/>
      <c r="C293" s="91"/>
      <c r="H293" s="21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</row>
    <row r="294">
      <c r="A294" s="21" t="s">
        <v>101</v>
      </c>
      <c r="B294" s="21"/>
      <c r="C294" s="91"/>
      <c r="H294" s="21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</row>
    <row r="295">
      <c r="A295" s="21"/>
      <c r="B295" s="21"/>
      <c r="H295" s="21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</row>
    <row r="296">
      <c r="A296" s="21" t="s">
        <v>102</v>
      </c>
      <c r="B296" s="21"/>
      <c r="C296" s="21"/>
      <c r="D296" s="21"/>
      <c r="E296" s="21"/>
      <c r="F296" s="21"/>
      <c r="G296" s="21"/>
      <c r="H296" s="21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</row>
    <row r="297">
      <c r="A297" s="45" t="s">
        <v>103</v>
      </c>
      <c r="B297" s="72" t="str">
        <f>D278</f>
        <v/>
      </c>
      <c r="C297" s="45" t="s">
        <v>104</v>
      </c>
      <c r="D297" s="72"/>
      <c r="E297" s="45" t="s">
        <v>105</v>
      </c>
      <c r="F297" s="92">
        <f>D297-B297</f>
        <v>0</v>
      </c>
      <c r="G297" s="21"/>
      <c r="H297" s="21"/>
    </row>
    <row r="298">
      <c r="A298" s="21" t="s">
        <v>106</v>
      </c>
      <c r="B298" s="72"/>
      <c r="C298" s="21" t="s">
        <v>107</v>
      </c>
      <c r="D298" s="72"/>
      <c r="E298" s="45" t="s">
        <v>62</v>
      </c>
      <c r="F298" s="92">
        <f>B298+D298</f>
        <v>0</v>
      </c>
      <c r="G298" s="21"/>
      <c r="H298" s="21"/>
    </row>
    <row r="299">
      <c r="A299" s="21"/>
      <c r="B299" s="21"/>
      <c r="C299" s="21"/>
      <c r="D299" s="21"/>
      <c r="E299" s="21"/>
      <c r="F299" s="21"/>
      <c r="G299" s="21"/>
      <c r="H299" s="21"/>
    </row>
    <row r="300">
      <c r="A300" s="21"/>
      <c r="B300" s="21"/>
      <c r="C300" s="21"/>
      <c r="D300" s="21"/>
      <c r="E300" s="21"/>
      <c r="F300" s="21"/>
      <c r="G300" s="21"/>
      <c r="H300" s="21"/>
    </row>
    <row r="301">
      <c r="A301" s="21"/>
      <c r="B301" s="21"/>
      <c r="C301" s="21"/>
      <c r="D301" s="21"/>
      <c r="E301" s="21"/>
      <c r="F301" s="21"/>
      <c r="G301" s="21"/>
      <c r="H301" s="21"/>
    </row>
    <row r="302">
      <c r="A302" s="21"/>
      <c r="B302" s="21"/>
      <c r="C302" s="21"/>
      <c r="D302" s="21"/>
      <c r="E302" s="21"/>
      <c r="F302" s="21"/>
      <c r="G302" s="21"/>
      <c r="H302" s="21"/>
    </row>
    <row r="303">
      <c r="A303" s="21" t="s">
        <v>94</v>
      </c>
      <c r="B303" s="21"/>
      <c r="C303" s="89"/>
      <c r="E303" s="90" t="s">
        <v>95</v>
      </c>
      <c r="G303" s="72"/>
      <c r="H303" s="21"/>
    </row>
    <row r="304">
      <c r="A304" s="21" t="s">
        <v>96</v>
      </c>
      <c r="B304" s="21"/>
      <c r="C304" s="72"/>
      <c r="E304" s="45" t="s">
        <v>97</v>
      </c>
      <c r="G304" s="72"/>
      <c r="H304" s="21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</row>
    <row r="305">
      <c r="A305" s="21" t="s">
        <v>98</v>
      </c>
      <c r="B305" s="21"/>
      <c r="C305" s="72"/>
      <c r="E305" s="45" t="s">
        <v>99</v>
      </c>
      <c r="G305" s="72"/>
      <c r="H305" s="21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</row>
    <row r="306">
      <c r="A306" s="21" t="s">
        <v>100</v>
      </c>
      <c r="B306" s="21"/>
      <c r="C306" s="91"/>
      <c r="H306" s="21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</row>
    <row r="307">
      <c r="A307" s="21" t="s">
        <v>101</v>
      </c>
      <c r="B307" s="21"/>
      <c r="C307" s="91"/>
      <c r="H307" s="21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</row>
    <row r="308">
      <c r="A308" s="21"/>
      <c r="B308" s="21"/>
      <c r="H308" s="21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</row>
    <row r="309">
      <c r="A309" s="21" t="s">
        <v>102</v>
      </c>
      <c r="B309" s="21"/>
      <c r="C309" s="21"/>
      <c r="D309" s="21"/>
      <c r="E309" s="21"/>
      <c r="F309" s="21"/>
      <c r="G309" s="21"/>
      <c r="H309" s="21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</row>
    <row r="310">
      <c r="A310" s="45" t="s">
        <v>103</v>
      </c>
      <c r="B310" s="72" t="str">
        <f>D297</f>
        <v/>
      </c>
      <c r="C310" s="45" t="s">
        <v>104</v>
      </c>
      <c r="D310" s="72"/>
      <c r="E310" s="45" t="s">
        <v>105</v>
      </c>
      <c r="F310" s="92">
        <f>D310-B310</f>
        <v>0</v>
      </c>
      <c r="G310" s="21"/>
      <c r="H310" s="21"/>
    </row>
    <row r="311">
      <c r="A311" s="21" t="s">
        <v>106</v>
      </c>
      <c r="B311" s="72"/>
      <c r="C311" s="21" t="s">
        <v>107</v>
      </c>
      <c r="D311" s="72"/>
      <c r="E311" s="45" t="s">
        <v>62</v>
      </c>
      <c r="F311" s="92">
        <f>B311+D311</f>
        <v>0</v>
      </c>
      <c r="G311" s="21"/>
      <c r="H311" s="21"/>
    </row>
    <row r="312">
      <c r="A312" s="21"/>
      <c r="B312" s="21"/>
      <c r="C312" s="21"/>
      <c r="D312" s="21"/>
      <c r="E312" s="21"/>
      <c r="F312" s="21"/>
      <c r="G312" s="21"/>
      <c r="H312" s="21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</row>
    <row r="313">
      <c r="A313" s="21"/>
      <c r="B313" s="21"/>
      <c r="C313" s="21"/>
      <c r="D313" s="21"/>
      <c r="E313" s="21"/>
      <c r="F313" s="21"/>
      <c r="G313" s="21"/>
      <c r="H313" s="21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</row>
    <row r="314">
      <c r="A314" s="21"/>
      <c r="B314" s="21"/>
      <c r="C314" s="21"/>
      <c r="D314" s="21"/>
      <c r="E314" s="21"/>
      <c r="F314" s="21"/>
      <c r="G314" s="21"/>
      <c r="H314" s="21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</row>
    <row r="315">
      <c r="A315" s="21"/>
      <c r="B315" s="21"/>
      <c r="C315" s="21"/>
      <c r="D315" s="21"/>
      <c r="E315" s="21"/>
      <c r="F315" s="21"/>
      <c r="G315" s="21"/>
      <c r="H315" s="21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</row>
    <row r="316">
      <c r="A316" s="21" t="s">
        <v>94</v>
      </c>
      <c r="B316" s="21"/>
      <c r="C316" s="89"/>
      <c r="E316" s="90" t="s">
        <v>95</v>
      </c>
      <c r="G316" s="72"/>
      <c r="H316" s="21"/>
    </row>
    <row r="317">
      <c r="A317" s="21" t="s">
        <v>96</v>
      </c>
      <c r="B317" s="21"/>
      <c r="C317" s="72"/>
      <c r="E317" s="45" t="s">
        <v>97</v>
      </c>
      <c r="G317" s="72"/>
      <c r="H317" s="21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</row>
    <row r="318">
      <c r="A318" s="21" t="s">
        <v>98</v>
      </c>
      <c r="B318" s="21"/>
      <c r="C318" s="72"/>
      <c r="E318" s="45" t="s">
        <v>99</v>
      </c>
      <c r="G318" s="72"/>
      <c r="H318" s="21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</row>
    <row r="319">
      <c r="A319" s="21" t="s">
        <v>100</v>
      </c>
      <c r="B319" s="21"/>
      <c r="C319" s="91"/>
      <c r="H319" s="21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</row>
    <row r="320">
      <c r="A320" s="21" t="s">
        <v>101</v>
      </c>
      <c r="B320" s="21"/>
      <c r="C320" s="91"/>
      <c r="H320" s="21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</row>
    <row r="321">
      <c r="A321" s="21"/>
      <c r="B321" s="21"/>
      <c r="H321" s="21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</row>
    <row r="322">
      <c r="A322" s="21" t="s">
        <v>102</v>
      </c>
      <c r="B322" s="21"/>
      <c r="C322" s="21"/>
      <c r="D322" s="21"/>
      <c r="E322" s="21"/>
      <c r="F322" s="21"/>
      <c r="G322" s="21"/>
      <c r="H322" s="21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</row>
    <row r="323">
      <c r="A323" s="45" t="s">
        <v>103</v>
      </c>
      <c r="B323" s="72" t="str">
        <f>D310</f>
        <v/>
      </c>
      <c r="C323" s="45" t="s">
        <v>104</v>
      </c>
      <c r="D323" s="72"/>
      <c r="E323" s="45" t="s">
        <v>105</v>
      </c>
      <c r="F323" s="92">
        <f>D323-B323</f>
        <v>0</v>
      </c>
      <c r="G323" s="21"/>
      <c r="H323" s="21"/>
    </row>
    <row r="324">
      <c r="A324" s="21" t="s">
        <v>106</v>
      </c>
      <c r="B324" s="72"/>
      <c r="C324" s="21" t="s">
        <v>107</v>
      </c>
      <c r="D324" s="72"/>
      <c r="E324" s="45" t="s">
        <v>62</v>
      </c>
      <c r="F324" s="92">
        <f>B324+D324</f>
        <v>0</v>
      </c>
      <c r="G324" s="21"/>
      <c r="H324" s="21"/>
    </row>
    <row r="325">
      <c r="A325" s="21"/>
      <c r="B325" s="21"/>
      <c r="C325" s="21"/>
      <c r="D325" s="21"/>
      <c r="E325" s="21"/>
      <c r="F325" s="21"/>
      <c r="G325" s="21"/>
    </row>
    <row r="326">
      <c r="A326" s="21"/>
      <c r="B326" s="21"/>
      <c r="C326" s="21"/>
      <c r="D326" s="21"/>
      <c r="E326" s="21"/>
      <c r="F326" s="21"/>
      <c r="G326" s="21"/>
    </row>
    <row r="327">
      <c r="A327" s="21"/>
      <c r="B327" s="21"/>
      <c r="C327" s="21"/>
      <c r="D327" s="21"/>
      <c r="E327" s="21"/>
      <c r="F327" s="21"/>
      <c r="G327" s="21"/>
    </row>
    <row r="328">
      <c r="A328" s="21"/>
      <c r="B328" s="21"/>
      <c r="C328" s="21"/>
      <c r="D328" s="21"/>
      <c r="E328" s="21"/>
      <c r="F328" s="21"/>
      <c r="G328" s="21"/>
    </row>
    <row r="329">
      <c r="A329" s="21" t="s">
        <v>94</v>
      </c>
      <c r="B329" s="21"/>
      <c r="C329" s="89"/>
      <c r="E329" s="90" t="s">
        <v>95</v>
      </c>
      <c r="G329" s="72"/>
      <c r="H329" s="21"/>
    </row>
    <row r="330">
      <c r="A330" s="21" t="s">
        <v>96</v>
      </c>
      <c r="B330" s="21"/>
      <c r="C330" s="72"/>
      <c r="E330" s="45" t="s">
        <v>97</v>
      </c>
      <c r="G330" s="72"/>
      <c r="H330" s="21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</row>
    <row r="331">
      <c r="A331" s="21" t="s">
        <v>98</v>
      </c>
      <c r="B331" s="21"/>
      <c r="C331" s="72"/>
      <c r="E331" s="45" t="s">
        <v>99</v>
      </c>
      <c r="G331" s="72"/>
      <c r="H331" s="21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</row>
    <row r="332">
      <c r="A332" s="21" t="s">
        <v>100</v>
      </c>
      <c r="B332" s="21"/>
      <c r="C332" s="91"/>
      <c r="H332" s="21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</row>
    <row r="333">
      <c r="A333" s="21" t="s">
        <v>101</v>
      </c>
      <c r="B333" s="21"/>
      <c r="C333" s="91"/>
      <c r="H333" s="21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</row>
    <row r="334">
      <c r="A334" s="21"/>
      <c r="B334" s="21"/>
      <c r="H334" s="21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</row>
    <row r="335">
      <c r="A335" s="21" t="s">
        <v>102</v>
      </c>
      <c r="B335" s="21"/>
      <c r="C335" s="21"/>
      <c r="D335" s="21"/>
      <c r="E335" s="21"/>
      <c r="F335" s="21"/>
      <c r="G335" s="21"/>
      <c r="H335" s="21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</row>
    <row r="336">
      <c r="A336" s="45" t="s">
        <v>103</v>
      </c>
      <c r="B336" s="72" t="str">
        <f>D323</f>
        <v/>
      </c>
      <c r="C336" s="45" t="s">
        <v>104</v>
      </c>
      <c r="D336" s="72"/>
      <c r="E336" s="45" t="s">
        <v>105</v>
      </c>
      <c r="F336" s="92">
        <f>D336-B336</f>
        <v>0</v>
      </c>
      <c r="G336" s="21"/>
      <c r="H336" s="21"/>
    </row>
    <row r="337">
      <c r="A337" s="21" t="s">
        <v>106</v>
      </c>
      <c r="B337" s="72"/>
      <c r="C337" s="21" t="s">
        <v>107</v>
      </c>
      <c r="D337" s="72"/>
      <c r="E337" s="45" t="s">
        <v>62</v>
      </c>
      <c r="F337" s="92">
        <f>B337+D337</f>
        <v>0</v>
      </c>
      <c r="G337" s="21"/>
      <c r="H337" s="21"/>
    </row>
    <row r="338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</row>
    <row r="339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</row>
    <row r="340">
      <c r="B340" s="71" t="s">
        <v>108</v>
      </c>
      <c r="C340" s="74">
        <f>B298+B311+B324+B337</f>
        <v>0</v>
      </c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</row>
    <row r="341">
      <c r="A341" s="21"/>
      <c r="B341" s="71" t="s">
        <v>109</v>
      </c>
      <c r="C341" s="74">
        <f>D298+D311+D324+D337</f>
        <v>0</v>
      </c>
      <c r="D341" s="21"/>
      <c r="E341" s="93" t="s">
        <v>62</v>
      </c>
      <c r="F341" s="93">
        <f>F297+F310+F323+F336</f>
        <v>0</v>
      </c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</row>
    <row r="34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</row>
    <row r="34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</row>
    <row r="344">
      <c r="A344" s="63" t="s">
        <v>41</v>
      </c>
      <c r="B344" s="11"/>
      <c r="C344" s="12"/>
      <c r="D344" s="39"/>
      <c r="E344" s="64" t="s">
        <v>42</v>
      </c>
      <c r="F344" s="11"/>
      <c r="G344" s="12"/>
    </row>
    <row r="345">
      <c r="A345" s="65" t="s">
        <v>43</v>
      </c>
      <c r="B345" s="16"/>
      <c r="C345" s="17"/>
      <c r="D345" s="44"/>
      <c r="E345" s="65" t="s">
        <v>44</v>
      </c>
      <c r="F345" s="16"/>
      <c r="G345" s="17"/>
    </row>
    <row r="346">
      <c r="A346" s="62"/>
      <c r="B346" s="62"/>
      <c r="C346" s="62"/>
      <c r="D346" s="62"/>
      <c r="E346" s="62"/>
      <c r="F346" s="62"/>
      <c r="G346" s="62"/>
    </row>
    <row r="347">
      <c r="A347" s="47" t="s">
        <v>45</v>
      </c>
      <c r="B347" s="62"/>
      <c r="C347" s="62"/>
      <c r="D347" s="62"/>
      <c r="E347" s="62"/>
      <c r="F347" s="62"/>
      <c r="G347" s="62" t="s">
        <v>114</v>
      </c>
    </row>
    <row r="348">
      <c r="A348" s="21" t="s">
        <v>94</v>
      </c>
      <c r="B348" s="21"/>
      <c r="C348" s="89"/>
      <c r="E348" s="90" t="s">
        <v>95</v>
      </c>
      <c r="G348" s="72"/>
      <c r="H348" s="21"/>
    </row>
    <row r="349">
      <c r="A349" s="21" t="s">
        <v>96</v>
      </c>
      <c r="B349" s="21"/>
      <c r="C349" s="72"/>
      <c r="E349" s="45" t="s">
        <v>97</v>
      </c>
      <c r="G349" s="72"/>
      <c r="H349" s="21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</row>
    <row r="350">
      <c r="A350" s="21" t="s">
        <v>98</v>
      </c>
      <c r="B350" s="21"/>
      <c r="C350" s="72"/>
      <c r="E350" s="45" t="s">
        <v>99</v>
      </c>
      <c r="G350" s="72"/>
      <c r="H350" s="21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</row>
    <row r="351">
      <c r="A351" s="21" t="s">
        <v>100</v>
      </c>
      <c r="B351" s="21"/>
      <c r="C351" s="91"/>
      <c r="H351" s="21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</row>
    <row r="352">
      <c r="A352" s="21" t="s">
        <v>101</v>
      </c>
      <c r="B352" s="21"/>
      <c r="C352" s="91"/>
      <c r="H352" s="21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</row>
    <row r="353">
      <c r="A353" s="21"/>
      <c r="B353" s="21"/>
      <c r="H353" s="21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</row>
    <row r="354">
      <c r="A354" s="21" t="s">
        <v>102</v>
      </c>
      <c r="B354" s="21"/>
      <c r="C354" s="21"/>
      <c r="D354" s="21"/>
      <c r="E354" s="21"/>
      <c r="F354" s="21"/>
      <c r="G354" s="21"/>
      <c r="H354" s="21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</row>
    <row r="355">
      <c r="A355" s="45" t="s">
        <v>103</v>
      </c>
      <c r="B355" s="72" t="str">
        <f>D336</f>
        <v/>
      </c>
      <c r="C355" s="45" t="s">
        <v>104</v>
      </c>
      <c r="D355" s="72"/>
      <c r="E355" s="45" t="s">
        <v>105</v>
      </c>
      <c r="F355" s="92">
        <f>D355-B355</f>
        <v>0</v>
      </c>
      <c r="G355" s="21"/>
      <c r="H355" s="21"/>
    </row>
    <row r="356">
      <c r="A356" s="21" t="s">
        <v>106</v>
      </c>
      <c r="B356" s="72"/>
      <c r="C356" s="21" t="s">
        <v>107</v>
      </c>
      <c r="D356" s="72"/>
      <c r="E356" s="45" t="s">
        <v>62</v>
      </c>
      <c r="F356" s="92">
        <f>B356+D356</f>
        <v>0</v>
      </c>
      <c r="G356" s="21"/>
      <c r="H356" s="21"/>
    </row>
    <row r="357">
      <c r="A357" s="21"/>
      <c r="B357" s="21"/>
      <c r="C357" s="21"/>
      <c r="D357" s="21"/>
      <c r="E357" s="21"/>
      <c r="F357" s="21"/>
      <c r="G357" s="21"/>
      <c r="H357" s="21"/>
    </row>
    <row r="358">
      <c r="A358" s="21"/>
      <c r="B358" s="21"/>
      <c r="C358" s="21"/>
      <c r="D358" s="21"/>
      <c r="E358" s="21"/>
      <c r="F358" s="21"/>
      <c r="G358" s="21"/>
      <c r="H358" s="21"/>
    </row>
    <row r="359">
      <c r="A359" s="21"/>
      <c r="B359" s="21"/>
      <c r="C359" s="21"/>
      <c r="D359" s="21"/>
      <c r="E359" s="21"/>
      <c r="F359" s="21"/>
      <c r="G359" s="21"/>
      <c r="H359" s="21"/>
    </row>
    <row r="360">
      <c r="A360" s="21"/>
      <c r="B360" s="21"/>
      <c r="C360" s="21"/>
      <c r="D360" s="21"/>
      <c r="E360" s="21"/>
      <c r="F360" s="21"/>
      <c r="G360" s="21"/>
      <c r="H360" s="21"/>
    </row>
    <row r="361">
      <c r="A361" s="21" t="s">
        <v>94</v>
      </c>
      <c r="B361" s="21"/>
      <c r="C361" s="89"/>
      <c r="E361" s="90" t="s">
        <v>95</v>
      </c>
      <c r="G361" s="72"/>
      <c r="H361" s="21"/>
    </row>
    <row r="362">
      <c r="A362" s="21" t="s">
        <v>96</v>
      </c>
      <c r="B362" s="21"/>
      <c r="C362" s="72"/>
      <c r="E362" s="45" t="s">
        <v>97</v>
      </c>
      <c r="G362" s="72"/>
      <c r="H362" s="21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</row>
    <row r="363">
      <c r="A363" s="21" t="s">
        <v>98</v>
      </c>
      <c r="B363" s="21"/>
      <c r="C363" s="72"/>
      <c r="E363" s="45" t="s">
        <v>99</v>
      </c>
      <c r="G363" s="72"/>
      <c r="H363" s="21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</row>
    <row r="364">
      <c r="A364" s="21" t="s">
        <v>100</v>
      </c>
      <c r="B364" s="21"/>
      <c r="C364" s="91"/>
      <c r="H364" s="21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</row>
    <row r="365">
      <c r="A365" s="21" t="s">
        <v>101</v>
      </c>
      <c r="B365" s="21"/>
      <c r="C365" s="91"/>
      <c r="H365" s="21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</row>
    <row r="366">
      <c r="A366" s="21"/>
      <c r="B366" s="21"/>
      <c r="H366" s="21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</row>
    <row r="367">
      <c r="A367" s="21" t="s">
        <v>102</v>
      </c>
      <c r="B367" s="21"/>
      <c r="C367" s="21"/>
      <c r="D367" s="21"/>
      <c r="E367" s="21"/>
      <c r="F367" s="21"/>
      <c r="G367" s="21"/>
      <c r="H367" s="21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</row>
    <row r="368">
      <c r="A368" s="45" t="s">
        <v>103</v>
      </c>
      <c r="B368" s="72" t="str">
        <f>D355</f>
        <v/>
      </c>
      <c r="C368" s="45" t="s">
        <v>104</v>
      </c>
      <c r="D368" s="72"/>
      <c r="E368" s="45" t="s">
        <v>105</v>
      </c>
      <c r="F368" s="92">
        <f>D368-B368</f>
        <v>0</v>
      </c>
      <c r="G368" s="21"/>
      <c r="H368" s="21"/>
    </row>
    <row r="369">
      <c r="A369" s="21" t="s">
        <v>106</v>
      </c>
      <c r="B369" s="72"/>
      <c r="C369" s="21" t="s">
        <v>107</v>
      </c>
      <c r="D369" s="72"/>
      <c r="E369" s="45" t="s">
        <v>62</v>
      </c>
      <c r="F369" s="92">
        <f>B369+D369</f>
        <v>0</v>
      </c>
      <c r="G369" s="21"/>
      <c r="H369" s="21"/>
    </row>
    <row r="370">
      <c r="A370" s="21"/>
      <c r="B370" s="21"/>
      <c r="C370" s="21"/>
      <c r="D370" s="21"/>
      <c r="E370" s="21"/>
      <c r="F370" s="21"/>
      <c r="G370" s="21"/>
      <c r="H370" s="21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</row>
    <row r="371">
      <c r="A371" s="21"/>
      <c r="B371" s="21"/>
      <c r="C371" s="21"/>
      <c r="D371" s="21"/>
      <c r="E371" s="21"/>
      <c r="F371" s="21"/>
      <c r="G371" s="21"/>
      <c r="H371" s="21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</row>
    <row r="372">
      <c r="A372" s="21"/>
      <c r="B372" s="21"/>
      <c r="C372" s="21"/>
      <c r="D372" s="21"/>
      <c r="E372" s="21"/>
      <c r="F372" s="21"/>
      <c r="G372" s="21"/>
      <c r="H372" s="21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</row>
    <row r="373">
      <c r="A373" s="21"/>
      <c r="B373" s="21"/>
      <c r="C373" s="21"/>
      <c r="D373" s="21"/>
      <c r="E373" s="21"/>
      <c r="F373" s="21"/>
      <c r="G373" s="21"/>
      <c r="H373" s="21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</row>
    <row r="374">
      <c r="A374" s="21" t="s">
        <v>94</v>
      </c>
      <c r="B374" s="21"/>
      <c r="C374" s="89"/>
      <c r="E374" s="90" t="s">
        <v>95</v>
      </c>
      <c r="G374" s="72"/>
      <c r="H374" s="21"/>
    </row>
    <row r="375">
      <c r="A375" s="21" t="s">
        <v>96</v>
      </c>
      <c r="B375" s="21"/>
      <c r="C375" s="72"/>
      <c r="E375" s="45" t="s">
        <v>97</v>
      </c>
      <c r="G375" s="72"/>
      <c r="H375" s="21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</row>
    <row r="376">
      <c r="A376" s="21" t="s">
        <v>98</v>
      </c>
      <c r="B376" s="21"/>
      <c r="C376" s="72"/>
      <c r="E376" s="45" t="s">
        <v>99</v>
      </c>
      <c r="G376" s="72"/>
      <c r="H376" s="21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</row>
    <row r="377">
      <c r="A377" s="21" t="s">
        <v>100</v>
      </c>
      <c r="B377" s="21"/>
      <c r="C377" s="91"/>
      <c r="H377" s="21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</row>
    <row r="378">
      <c r="A378" s="21" t="s">
        <v>101</v>
      </c>
      <c r="B378" s="21"/>
      <c r="C378" s="91"/>
      <c r="H378" s="21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</row>
    <row r="379">
      <c r="A379" s="21"/>
      <c r="B379" s="21"/>
      <c r="H379" s="21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</row>
    <row r="380">
      <c r="A380" s="21" t="s">
        <v>102</v>
      </c>
      <c r="B380" s="21"/>
      <c r="C380" s="21"/>
      <c r="D380" s="21"/>
      <c r="E380" s="21"/>
      <c r="F380" s="21"/>
      <c r="G380" s="21"/>
      <c r="H380" s="21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</row>
    <row r="381">
      <c r="A381" s="45" t="s">
        <v>103</v>
      </c>
      <c r="B381" s="72" t="str">
        <f>D368</f>
        <v/>
      </c>
      <c r="C381" s="45" t="s">
        <v>104</v>
      </c>
      <c r="D381" s="72"/>
      <c r="E381" s="45" t="s">
        <v>105</v>
      </c>
      <c r="F381" s="92">
        <f>D381-B381</f>
        <v>0</v>
      </c>
      <c r="G381" s="21"/>
      <c r="H381" s="21"/>
    </row>
    <row r="382">
      <c r="A382" s="21" t="s">
        <v>106</v>
      </c>
      <c r="B382" s="72"/>
      <c r="C382" s="21" t="s">
        <v>107</v>
      </c>
      <c r="D382" s="72"/>
      <c r="E382" s="45" t="s">
        <v>62</v>
      </c>
      <c r="F382" s="92">
        <f>B382+D382</f>
        <v>0</v>
      </c>
      <c r="G382" s="21"/>
      <c r="H382" s="21"/>
    </row>
    <row r="383">
      <c r="A383" s="21"/>
      <c r="B383" s="21"/>
      <c r="C383" s="21"/>
      <c r="D383" s="21"/>
      <c r="E383" s="21"/>
      <c r="F383" s="21"/>
      <c r="G383" s="21"/>
    </row>
    <row r="384">
      <c r="A384" s="21"/>
      <c r="B384" s="21"/>
      <c r="C384" s="21"/>
      <c r="D384" s="21"/>
      <c r="E384" s="21"/>
      <c r="F384" s="21"/>
      <c r="G384" s="21"/>
    </row>
    <row r="385">
      <c r="A385" s="21"/>
      <c r="B385" s="21"/>
      <c r="C385" s="21"/>
      <c r="D385" s="21"/>
      <c r="E385" s="21"/>
      <c r="F385" s="21"/>
      <c r="G385" s="21"/>
    </row>
    <row r="386">
      <c r="A386" s="21"/>
      <c r="B386" s="21"/>
      <c r="C386" s="21"/>
      <c r="D386" s="21"/>
      <c r="E386" s="21"/>
      <c r="F386" s="21"/>
      <c r="G386" s="21"/>
    </row>
    <row r="387">
      <c r="A387" s="21" t="s">
        <v>94</v>
      </c>
      <c r="B387" s="21"/>
      <c r="C387" s="89"/>
      <c r="E387" s="90" t="s">
        <v>95</v>
      </c>
      <c r="G387" s="72"/>
      <c r="H387" s="21"/>
    </row>
    <row r="388">
      <c r="A388" s="21" t="s">
        <v>96</v>
      </c>
      <c r="B388" s="21"/>
      <c r="C388" s="72"/>
      <c r="E388" s="45" t="s">
        <v>97</v>
      </c>
      <c r="G388" s="72"/>
      <c r="H388" s="21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</row>
    <row r="389">
      <c r="A389" s="21" t="s">
        <v>98</v>
      </c>
      <c r="B389" s="21"/>
      <c r="C389" s="72"/>
      <c r="E389" s="45" t="s">
        <v>99</v>
      </c>
      <c r="G389" s="72"/>
      <c r="H389" s="21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</row>
    <row r="390">
      <c r="A390" s="21" t="s">
        <v>100</v>
      </c>
      <c r="B390" s="21"/>
      <c r="C390" s="91"/>
      <c r="H390" s="21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</row>
    <row r="391">
      <c r="A391" s="21" t="s">
        <v>101</v>
      </c>
      <c r="B391" s="21"/>
      <c r="C391" s="91"/>
      <c r="H391" s="21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</row>
    <row r="392">
      <c r="A392" s="21"/>
      <c r="B392" s="21"/>
      <c r="H392" s="21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</row>
    <row r="393">
      <c r="A393" s="21" t="s">
        <v>102</v>
      </c>
      <c r="B393" s="21"/>
      <c r="C393" s="21"/>
      <c r="D393" s="21"/>
      <c r="E393" s="21"/>
      <c r="F393" s="21"/>
      <c r="G393" s="21"/>
      <c r="H393" s="21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</row>
    <row r="394">
      <c r="A394" s="45" t="s">
        <v>103</v>
      </c>
      <c r="B394" s="72" t="str">
        <f>D381</f>
        <v/>
      </c>
      <c r="C394" s="45" t="s">
        <v>104</v>
      </c>
      <c r="D394" s="72"/>
      <c r="E394" s="45" t="s">
        <v>105</v>
      </c>
      <c r="F394" s="92">
        <f>D394-B394</f>
        <v>0</v>
      </c>
      <c r="G394" s="21"/>
      <c r="H394" s="21"/>
    </row>
    <row r="395">
      <c r="A395" s="21" t="s">
        <v>106</v>
      </c>
      <c r="B395" s="72"/>
      <c r="C395" s="21" t="s">
        <v>107</v>
      </c>
      <c r="D395" s="72"/>
      <c r="E395" s="45" t="s">
        <v>62</v>
      </c>
      <c r="F395" s="92">
        <f>B395+D395</f>
        <v>0</v>
      </c>
      <c r="G395" s="21"/>
      <c r="H395" s="21"/>
    </row>
    <row r="396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</row>
    <row r="397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</row>
    <row r="398">
      <c r="B398" s="71" t="s">
        <v>108</v>
      </c>
      <c r="C398" s="74">
        <f>B356+B369+B382+B395</f>
        <v>0</v>
      </c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</row>
    <row r="399">
      <c r="A399" s="21"/>
      <c r="B399" s="71" t="s">
        <v>109</v>
      </c>
      <c r="C399" s="74">
        <f>D356+D369+D382+D395</f>
        <v>0</v>
      </c>
      <c r="D399" s="21"/>
      <c r="E399" s="93" t="s">
        <v>62</v>
      </c>
      <c r="F399" s="93">
        <f>F355+F368+F381+F394</f>
        <v>0</v>
      </c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</row>
    <row r="400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</row>
    <row r="40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</row>
    <row r="402">
      <c r="A402" s="63" t="s">
        <v>41</v>
      </c>
      <c r="B402" s="11"/>
      <c r="C402" s="12"/>
      <c r="D402" s="39"/>
      <c r="E402" s="64" t="s">
        <v>42</v>
      </c>
      <c r="F402" s="11"/>
      <c r="G402" s="12"/>
    </row>
    <row r="403">
      <c r="A403" s="65" t="s">
        <v>43</v>
      </c>
      <c r="B403" s="16"/>
      <c r="C403" s="17"/>
      <c r="D403" s="44"/>
      <c r="E403" s="65" t="s">
        <v>44</v>
      </c>
      <c r="F403" s="16"/>
      <c r="G403" s="17"/>
    </row>
    <row r="404">
      <c r="A404" s="62"/>
      <c r="B404" s="62"/>
      <c r="C404" s="62"/>
      <c r="D404" s="62"/>
      <c r="E404" s="62"/>
      <c r="F404" s="62"/>
      <c r="G404" s="62"/>
    </row>
    <row r="405">
      <c r="A405" s="47" t="s">
        <v>45</v>
      </c>
      <c r="B405" s="62"/>
      <c r="C405" s="62"/>
      <c r="D405" s="62"/>
      <c r="E405" s="62"/>
      <c r="F405" s="62"/>
      <c r="G405" s="62" t="s">
        <v>115</v>
      </c>
    </row>
    <row r="406">
      <c r="A406" s="21" t="s">
        <v>94</v>
      </c>
      <c r="B406" s="21"/>
      <c r="C406" s="89"/>
      <c r="E406" s="90" t="s">
        <v>95</v>
      </c>
      <c r="G406" s="72"/>
      <c r="H406" s="21"/>
    </row>
    <row r="407">
      <c r="A407" s="21" t="s">
        <v>96</v>
      </c>
      <c r="B407" s="21"/>
      <c r="C407" s="72"/>
      <c r="E407" s="45" t="s">
        <v>97</v>
      </c>
      <c r="G407" s="72"/>
      <c r="H407" s="21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</row>
    <row r="408">
      <c r="A408" s="21" t="s">
        <v>98</v>
      </c>
      <c r="B408" s="21"/>
      <c r="C408" s="72"/>
      <c r="E408" s="45" t="s">
        <v>99</v>
      </c>
      <c r="G408" s="72"/>
      <c r="H408" s="21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</row>
    <row r="409">
      <c r="A409" s="21" t="s">
        <v>100</v>
      </c>
      <c r="B409" s="21"/>
      <c r="C409" s="91"/>
      <c r="H409" s="21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</row>
    <row r="410">
      <c r="A410" s="21" t="s">
        <v>101</v>
      </c>
      <c r="B410" s="21"/>
      <c r="C410" s="91"/>
      <c r="H410" s="21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</row>
    <row r="411">
      <c r="A411" s="21"/>
      <c r="B411" s="21"/>
      <c r="H411" s="21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</row>
    <row r="412">
      <c r="A412" s="21" t="s">
        <v>102</v>
      </c>
      <c r="B412" s="21"/>
      <c r="C412" s="21"/>
      <c r="D412" s="21"/>
      <c r="E412" s="21"/>
      <c r="F412" s="21"/>
      <c r="G412" s="21"/>
      <c r="H412" s="21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</row>
    <row r="413">
      <c r="A413" s="45" t="s">
        <v>103</v>
      </c>
      <c r="B413" s="72" t="str">
        <f>D394</f>
        <v/>
      </c>
      <c r="C413" s="45" t="s">
        <v>104</v>
      </c>
      <c r="D413" s="72"/>
      <c r="E413" s="45" t="s">
        <v>105</v>
      </c>
      <c r="F413" s="92">
        <f>D413-B413</f>
        <v>0</v>
      </c>
      <c r="G413" s="21"/>
      <c r="H413" s="21"/>
    </row>
    <row r="414">
      <c r="A414" s="21" t="s">
        <v>106</v>
      </c>
      <c r="B414" s="72"/>
      <c r="C414" s="21" t="s">
        <v>107</v>
      </c>
      <c r="D414" s="72"/>
      <c r="E414" s="45" t="s">
        <v>62</v>
      </c>
      <c r="F414" s="92">
        <f>B414+D414</f>
        <v>0</v>
      </c>
      <c r="G414" s="21"/>
      <c r="H414" s="21"/>
    </row>
    <row r="415">
      <c r="A415" s="21"/>
      <c r="B415" s="21"/>
      <c r="C415" s="21"/>
      <c r="D415" s="21"/>
      <c r="E415" s="21"/>
      <c r="F415" s="21"/>
      <c r="G415" s="21"/>
      <c r="H415" s="21"/>
    </row>
    <row r="416">
      <c r="A416" s="21"/>
      <c r="B416" s="21"/>
      <c r="C416" s="21"/>
      <c r="D416" s="21"/>
      <c r="E416" s="21"/>
      <c r="F416" s="21"/>
      <c r="G416" s="21"/>
      <c r="H416" s="21"/>
    </row>
    <row r="417">
      <c r="A417" s="21"/>
      <c r="B417" s="21"/>
      <c r="C417" s="21"/>
      <c r="D417" s="21"/>
      <c r="E417" s="21"/>
      <c r="F417" s="21"/>
      <c r="G417" s="21"/>
      <c r="H417" s="21"/>
    </row>
    <row r="418">
      <c r="A418" s="21"/>
      <c r="B418" s="21"/>
      <c r="C418" s="21"/>
      <c r="D418" s="21"/>
      <c r="E418" s="21"/>
      <c r="F418" s="21"/>
      <c r="G418" s="21"/>
      <c r="H418" s="21"/>
    </row>
    <row r="419">
      <c r="A419" s="21" t="s">
        <v>94</v>
      </c>
      <c r="B419" s="21"/>
      <c r="C419" s="89"/>
      <c r="E419" s="90" t="s">
        <v>95</v>
      </c>
      <c r="G419" s="72"/>
      <c r="H419" s="21"/>
    </row>
    <row r="420">
      <c r="A420" s="21" t="s">
        <v>96</v>
      </c>
      <c r="B420" s="21"/>
      <c r="C420" s="72"/>
      <c r="E420" s="45" t="s">
        <v>97</v>
      </c>
      <c r="G420" s="72"/>
      <c r="H420" s="21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</row>
    <row r="421">
      <c r="A421" s="21" t="s">
        <v>98</v>
      </c>
      <c r="B421" s="21"/>
      <c r="C421" s="72"/>
      <c r="E421" s="45" t="s">
        <v>99</v>
      </c>
      <c r="G421" s="72"/>
      <c r="H421" s="21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</row>
    <row r="422">
      <c r="A422" s="21" t="s">
        <v>100</v>
      </c>
      <c r="B422" s="21"/>
      <c r="C422" s="91"/>
      <c r="H422" s="21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</row>
    <row r="423">
      <c r="A423" s="21" t="s">
        <v>101</v>
      </c>
      <c r="B423" s="21"/>
      <c r="C423" s="91"/>
      <c r="H423" s="21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</row>
    <row r="424">
      <c r="A424" s="21"/>
      <c r="B424" s="21"/>
      <c r="H424" s="21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</row>
    <row r="425">
      <c r="A425" s="21" t="s">
        <v>102</v>
      </c>
      <c r="B425" s="21"/>
      <c r="C425" s="21"/>
      <c r="D425" s="21"/>
      <c r="E425" s="21"/>
      <c r="F425" s="21"/>
      <c r="G425" s="21"/>
      <c r="H425" s="21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</row>
    <row r="426">
      <c r="A426" s="45" t="s">
        <v>103</v>
      </c>
      <c r="B426" s="72" t="str">
        <f>D413</f>
        <v/>
      </c>
      <c r="C426" s="45" t="s">
        <v>104</v>
      </c>
      <c r="D426" s="72"/>
      <c r="E426" s="45" t="s">
        <v>105</v>
      </c>
      <c r="F426" s="92">
        <f>D426-B426</f>
        <v>0</v>
      </c>
      <c r="G426" s="21"/>
      <c r="H426" s="21"/>
    </row>
    <row r="427">
      <c r="A427" s="21" t="s">
        <v>106</v>
      </c>
      <c r="B427" s="72"/>
      <c r="C427" s="21" t="s">
        <v>107</v>
      </c>
      <c r="D427" s="72"/>
      <c r="E427" s="45" t="s">
        <v>62</v>
      </c>
      <c r="F427" s="92">
        <f>B427+D427</f>
        <v>0</v>
      </c>
      <c r="G427" s="21"/>
      <c r="H427" s="21"/>
    </row>
    <row r="428">
      <c r="A428" s="21"/>
      <c r="B428" s="21"/>
      <c r="C428" s="21"/>
      <c r="D428" s="21"/>
      <c r="E428" s="21"/>
      <c r="F428" s="21"/>
      <c r="G428" s="21"/>
      <c r="H428" s="21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</row>
    <row r="429">
      <c r="A429" s="21"/>
      <c r="B429" s="21"/>
      <c r="C429" s="21"/>
      <c r="D429" s="21"/>
      <c r="E429" s="21"/>
      <c r="F429" s="21"/>
      <c r="G429" s="21"/>
      <c r="H429" s="21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</row>
    <row r="430">
      <c r="A430" s="21"/>
      <c r="B430" s="21"/>
      <c r="C430" s="21"/>
      <c r="D430" s="21"/>
      <c r="E430" s="21"/>
      <c r="F430" s="21"/>
      <c r="G430" s="21"/>
      <c r="H430" s="21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</row>
    <row r="431">
      <c r="A431" s="21"/>
      <c r="B431" s="21"/>
      <c r="C431" s="21"/>
      <c r="D431" s="21"/>
      <c r="E431" s="21"/>
      <c r="F431" s="21"/>
      <c r="G431" s="21"/>
      <c r="H431" s="21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</row>
    <row r="432">
      <c r="A432" s="21" t="s">
        <v>94</v>
      </c>
      <c r="B432" s="21"/>
      <c r="C432" s="89"/>
      <c r="E432" s="90" t="s">
        <v>95</v>
      </c>
      <c r="G432" s="72"/>
      <c r="H432" s="21"/>
    </row>
    <row r="433">
      <c r="A433" s="21" t="s">
        <v>96</v>
      </c>
      <c r="B433" s="21"/>
      <c r="C433" s="72"/>
      <c r="E433" s="45" t="s">
        <v>97</v>
      </c>
      <c r="G433" s="72"/>
      <c r="H433" s="21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</row>
    <row r="434">
      <c r="A434" s="21" t="s">
        <v>98</v>
      </c>
      <c r="B434" s="21"/>
      <c r="C434" s="72"/>
      <c r="E434" s="45" t="s">
        <v>99</v>
      </c>
      <c r="G434" s="72"/>
      <c r="H434" s="21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</row>
    <row r="435">
      <c r="A435" s="21" t="s">
        <v>100</v>
      </c>
      <c r="B435" s="21"/>
      <c r="C435" s="91"/>
      <c r="H435" s="21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</row>
    <row r="436">
      <c r="A436" s="21" t="s">
        <v>101</v>
      </c>
      <c r="B436" s="21"/>
      <c r="C436" s="91"/>
      <c r="H436" s="21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</row>
    <row r="437">
      <c r="A437" s="21"/>
      <c r="B437" s="21"/>
      <c r="H437" s="21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</row>
    <row r="438">
      <c r="A438" s="21" t="s">
        <v>102</v>
      </c>
      <c r="B438" s="21"/>
      <c r="C438" s="21"/>
      <c r="D438" s="21"/>
      <c r="E438" s="21"/>
      <c r="F438" s="21"/>
      <c r="G438" s="21"/>
      <c r="H438" s="21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</row>
    <row r="439">
      <c r="A439" s="45" t="s">
        <v>103</v>
      </c>
      <c r="B439" s="72" t="str">
        <f>D426</f>
        <v/>
      </c>
      <c r="C439" s="45" t="s">
        <v>104</v>
      </c>
      <c r="D439" s="72"/>
      <c r="E439" s="45" t="s">
        <v>105</v>
      </c>
      <c r="F439" s="92">
        <f>D439-B439</f>
        <v>0</v>
      </c>
      <c r="G439" s="21"/>
      <c r="H439" s="21"/>
    </row>
    <row r="440">
      <c r="A440" s="21" t="s">
        <v>106</v>
      </c>
      <c r="B440" s="72"/>
      <c r="C440" s="21" t="s">
        <v>107</v>
      </c>
      <c r="D440" s="72"/>
      <c r="E440" s="45" t="s">
        <v>62</v>
      </c>
      <c r="F440" s="92">
        <f>B440+D440</f>
        <v>0</v>
      </c>
      <c r="G440" s="21"/>
      <c r="H440" s="21"/>
    </row>
    <row r="441">
      <c r="A441" s="21"/>
      <c r="B441" s="21"/>
      <c r="C441" s="21"/>
      <c r="D441" s="21"/>
      <c r="E441" s="21"/>
      <c r="F441" s="21"/>
      <c r="G441" s="21"/>
    </row>
    <row r="442">
      <c r="A442" s="21"/>
      <c r="B442" s="21"/>
      <c r="C442" s="21"/>
      <c r="D442" s="21"/>
      <c r="E442" s="21"/>
      <c r="F442" s="21"/>
      <c r="G442" s="21"/>
    </row>
    <row r="443">
      <c r="A443" s="21"/>
      <c r="B443" s="21"/>
      <c r="C443" s="21"/>
      <c r="D443" s="21"/>
      <c r="E443" s="21"/>
      <c r="F443" s="21"/>
      <c r="G443" s="21"/>
    </row>
    <row r="444">
      <c r="A444" s="21"/>
      <c r="B444" s="21"/>
      <c r="C444" s="21"/>
      <c r="D444" s="21"/>
      <c r="E444" s="21"/>
      <c r="F444" s="21"/>
      <c r="G444" s="21"/>
    </row>
    <row r="445">
      <c r="A445" s="21" t="s">
        <v>94</v>
      </c>
      <c r="B445" s="21"/>
      <c r="C445" s="89"/>
      <c r="E445" s="90" t="s">
        <v>95</v>
      </c>
      <c r="G445" s="72"/>
      <c r="H445" s="21"/>
    </row>
    <row r="446">
      <c r="A446" s="21" t="s">
        <v>96</v>
      </c>
      <c r="B446" s="21"/>
      <c r="C446" s="72"/>
      <c r="E446" s="45" t="s">
        <v>97</v>
      </c>
      <c r="G446" s="72"/>
      <c r="H446" s="21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</row>
    <row r="447">
      <c r="A447" s="21" t="s">
        <v>98</v>
      </c>
      <c r="B447" s="21"/>
      <c r="C447" s="72"/>
      <c r="E447" s="45" t="s">
        <v>99</v>
      </c>
      <c r="G447" s="72"/>
      <c r="H447" s="21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</row>
    <row r="448">
      <c r="A448" s="21" t="s">
        <v>100</v>
      </c>
      <c r="B448" s="21"/>
      <c r="C448" s="91"/>
      <c r="H448" s="21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</row>
    <row r="449">
      <c r="A449" s="21" t="s">
        <v>101</v>
      </c>
      <c r="B449" s="21"/>
      <c r="C449" s="91"/>
      <c r="H449" s="21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</row>
    <row r="450">
      <c r="A450" s="21"/>
      <c r="B450" s="21"/>
      <c r="H450" s="21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</row>
    <row r="451">
      <c r="A451" s="21" t="s">
        <v>102</v>
      </c>
      <c r="B451" s="21"/>
      <c r="C451" s="21"/>
      <c r="D451" s="21"/>
      <c r="E451" s="21"/>
      <c r="F451" s="21"/>
      <c r="G451" s="21"/>
      <c r="H451" s="21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</row>
    <row r="452">
      <c r="A452" s="45" t="s">
        <v>103</v>
      </c>
      <c r="B452" s="72" t="str">
        <f>D439</f>
        <v/>
      </c>
      <c r="C452" s="45" t="s">
        <v>104</v>
      </c>
      <c r="D452" s="72"/>
      <c r="E452" s="45" t="s">
        <v>105</v>
      </c>
      <c r="F452" s="92">
        <f>D452-B452</f>
        <v>0</v>
      </c>
      <c r="G452" s="21"/>
      <c r="H452" s="21"/>
    </row>
    <row r="453">
      <c r="A453" s="21" t="s">
        <v>106</v>
      </c>
      <c r="B453" s="72"/>
      <c r="C453" s="21" t="s">
        <v>107</v>
      </c>
      <c r="D453" s="72"/>
      <c r="E453" s="45" t="s">
        <v>62</v>
      </c>
      <c r="F453" s="92">
        <f>B453+D453</f>
        <v>0</v>
      </c>
      <c r="G453" s="21"/>
      <c r="H453" s="21"/>
    </row>
    <row r="45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</row>
    <row r="45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</row>
    <row r="456">
      <c r="B456" s="71" t="s">
        <v>108</v>
      </c>
      <c r="C456" s="74">
        <f>B414+B427+B440+B453</f>
        <v>0</v>
      </c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</row>
    <row r="457">
      <c r="A457" s="21"/>
      <c r="B457" s="71" t="s">
        <v>109</v>
      </c>
      <c r="C457" s="74">
        <f>D414+D427+D440+D453</f>
        <v>0</v>
      </c>
      <c r="D457" s="21"/>
      <c r="E457" s="93" t="s">
        <v>62</v>
      </c>
      <c r="F457" s="93">
        <f>F413+F426+F439+F452</f>
        <v>0</v>
      </c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</row>
    <row r="458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</row>
    <row r="459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</row>
    <row r="460">
      <c r="A460" s="63" t="s">
        <v>41</v>
      </c>
      <c r="B460" s="11"/>
      <c r="C460" s="12"/>
      <c r="D460" s="39"/>
      <c r="E460" s="64" t="s">
        <v>42</v>
      </c>
      <c r="F460" s="11"/>
      <c r="G460" s="12"/>
    </row>
    <row r="461">
      <c r="A461" s="65" t="s">
        <v>43</v>
      </c>
      <c r="B461" s="16"/>
      <c r="C461" s="17"/>
      <c r="D461" s="44"/>
      <c r="E461" s="65" t="s">
        <v>44</v>
      </c>
      <c r="F461" s="16"/>
      <c r="G461" s="17"/>
    </row>
    <row r="462">
      <c r="A462" s="62"/>
      <c r="B462" s="62"/>
      <c r="C462" s="62"/>
      <c r="D462" s="62"/>
      <c r="E462" s="62"/>
      <c r="F462" s="62"/>
      <c r="G462" s="62"/>
    </row>
    <row r="463">
      <c r="A463" s="47" t="s">
        <v>45</v>
      </c>
      <c r="B463" s="62"/>
      <c r="C463" s="62"/>
      <c r="D463" s="62"/>
      <c r="E463" s="62"/>
      <c r="F463" s="62"/>
      <c r="G463" s="62" t="s">
        <v>116</v>
      </c>
    </row>
  </sheetData>
  <mergeCells count="190">
    <mergeCell ref="C200:D200"/>
    <mergeCell ref="C201:D201"/>
    <mergeCell ref="A229:C229"/>
    <mergeCell ref="A228:C228"/>
    <mergeCell ref="A287:C287"/>
    <mergeCell ref="A286:C286"/>
    <mergeCell ref="C203:G203"/>
    <mergeCell ref="C204:G205"/>
    <mergeCell ref="C190:G190"/>
    <mergeCell ref="C191:G192"/>
    <mergeCell ref="C202:D202"/>
    <mergeCell ref="C215:D215"/>
    <mergeCell ref="E229:G229"/>
    <mergeCell ref="E228:G228"/>
    <mergeCell ref="C274:G274"/>
    <mergeCell ref="C273:D273"/>
    <mergeCell ref="E287:G287"/>
    <mergeCell ref="E286:G286"/>
    <mergeCell ref="C271:D271"/>
    <mergeCell ref="C272:D272"/>
    <mergeCell ref="C423:G424"/>
    <mergeCell ref="C436:G437"/>
    <mergeCell ref="C434:D434"/>
    <mergeCell ref="C432:D432"/>
    <mergeCell ref="C435:G435"/>
    <mergeCell ref="C433:D433"/>
    <mergeCell ref="E460:G460"/>
    <mergeCell ref="C449:G450"/>
    <mergeCell ref="A461:C461"/>
    <mergeCell ref="A460:C460"/>
    <mergeCell ref="C448:G448"/>
    <mergeCell ref="C447:D447"/>
    <mergeCell ref="C445:D445"/>
    <mergeCell ref="C446:D446"/>
    <mergeCell ref="E403:G403"/>
    <mergeCell ref="E402:G402"/>
    <mergeCell ref="E461:G461"/>
    <mergeCell ref="C408:D408"/>
    <mergeCell ref="C406:D406"/>
    <mergeCell ref="C407:D407"/>
    <mergeCell ref="C410:G411"/>
    <mergeCell ref="C258:D258"/>
    <mergeCell ref="C248:G248"/>
    <mergeCell ref="C249:G250"/>
    <mergeCell ref="C234:D234"/>
    <mergeCell ref="C232:D232"/>
    <mergeCell ref="C233:D233"/>
    <mergeCell ref="C235:G235"/>
    <mergeCell ref="C236:G237"/>
    <mergeCell ref="C216:G216"/>
    <mergeCell ref="C217:G218"/>
    <mergeCell ref="C259:D259"/>
    <mergeCell ref="C261:G261"/>
    <mergeCell ref="C262:G263"/>
    <mergeCell ref="C260:D260"/>
    <mergeCell ref="C247:D247"/>
    <mergeCell ref="C304:D304"/>
    <mergeCell ref="C305:D305"/>
    <mergeCell ref="A345:C345"/>
    <mergeCell ref="A344:C344"/>
    <mergeCell ref="C331:D331"/>
    <mergeCell ref="C329:D329"/>
    <mergeCell ref="C330:D330"/>
    <mergeCell ref="C245:D245"/>
    <mergeCell ref="C246:D246"/>
    <mergeCell ref="C316:D316"/>
    <mergeCell ref="C292:D292"/>
    <mergeCell ref="C290:D290"/>
    <mergeCell ref="C291:D291"/>
    <mergeCell ref="C303:D303"/>
    <mergeCell ref="C409:G409"/>
    <mergeCell ref="C422:G422"/>
    <mergeCell ref="C420:D420"/>
    <mergeCell ref="C421:D421"/>
    <mergeCell ref="C419:D419"/>
    <mergeCell ref="E171:G171"/>
    <mergeCell ref="E170:G170"/>
    <mergeCell ref="C144:D144"/>
    <mergeCell ref="C145:G145"/>
    <mergeCell ref="C157:D157"/>
    <mergeCell ref="C155:D155"/>
    <mergeCell ref="C156:D156"/>
    <mergeCell ref="C158:G158"/>
    <mergeCell ref="C159:G160"/>
    <mergeCell ref="C131:D131"/>
    <mergeCell ref="C132:G132"/>
    <mergeCell ref="C133:G134"/>
    <mergeCell ref="C142:D142"/>
    <mergeCell ref="C143:D143"/>
    <mergeCell ref="A170:C170"/>
    <mergeCell ref="C146:G147"/>
    <mergeCell ref="C213:D213"/>
    <mergeCell ref="C214:D214"/>
    <mergeCell ref="C176:D176"/>
    <mergeCell ref="C174:D174"/>
    <mergeCell ref="C175:D175"/>
    <mergeCell ref="A171:C171"/>
    <mergeCell ref="C177:G177"/>
    <mergeCell ref="C178:G179"/>
    <mergeCell ref="C187:D187"/>
    <mergeCell ref="C188:D188"/>
    <mergeCell ref="C189:D189"/>
    <mergeCell ref="C319:G319"/>
    <mergeCell ref="C320:G321"/>
    <mergeCell ref="C275:G276"/>
    <mergeCell ref="C306:G306"/>
    <mergeCell ref="C307:G308"/>
    <mergeCell ref="C293:G293"/>
    <mergeCell ref="C294:G295"/>
    <mergeCell ref="C317:D317"/>
    <mergeCell ref="C318:D318"/>
    <mergeCell ref="B44:F44"/>
    <mergeCell ref="B40:F40"/>
    <mergeCell ref="B41:F41"/>
    <mergeCell ref="B42:F42"/>
    <mergeCell ref="B32:F33"/>
    <mergeCell ref="C58:D58"/>
    <mergeCell ref="C59:D59"/>
    <mergeCell ref="C61:G61"/>
    <mergeCell ref="C62:G63"/>
    <mergeCell ref="A50:G56"/>
    <mergeCell ref="B46:F46"/>
    <mergeCell ref="B45:F45"/>
    <mergeCell ref="A20:D20"/>
    <mergeCell ref="E20:F20"/>
    <mergeCell ref="A2:G2"/>
    <mergeCell ref="A3:G3"/>
    <mergeCell ref="A21:D21"/>
    <mergeCell ref="E21:F21"/>
    <mergeCell ref="C13:D13"/>
    <mergeCell ref="D14:F14"/>
    <mergeCell ref="D15:F15"/>
    <mergeCell ref="C60:D60"/>
    <mergeCell ref="C72:D72"/>
    <mergeCell ref="C73:D73"/>
    <mergeCell ref="C75:G76"/>
    <mergeCell ref="C74:G74"/>
    <mergeCell ref="C71:D71"/>
    <mergeCell ref="C84:D84"/>
    <mergeCell ref="C85:D85"/>
    <mergeCell ref="C86:D86"/>
    <mergeCell ref="C88:G89"/>
    <mergeCell ref="C87:G87"/>
    <mergeCell ref="C98:D98"/>
    <mergeCell ref="C99:D99"/>
    <mergeCell ref="C97:D97"/>
    <mergeCell ref="C101:G102"/>
    <mergeCell ref="C100:G100"/>
    <mergeCell ref="E113:G113"/>
    <mergeCell ref="A112:C112"/>
    <mergeCell ref="E112:G112"/>
    <mergeCell ref="A113:C113"/>
    <mergeCell ref="C116:D116"/>
    <mergeCell ref="C117:D117"/>
    <mergeCell ref="C118:D118"/>
    <mergeCell ref="C119:G119"/>
    <mergeCell ref="C120:G121"/>
    <mergeCell ref="C129:D129"/>
    <mergeCell ref="C130:D130"/>
    <mergeCell ref="B25:F26"/>
    <mergeCell ref="D16:F16"/>
    <mergeCell ref="D17:F17"/>
    <mergeCell ref="A19:D19"/>
    <mergeCell ref="E19:F19"/>
    <mergeCell ref="E345:G345"/>
    <mergeCell ref="C351:G351"/>
    <mergeCell ref="C350:D350"/>
    <mergeCell ref="C348:D348"/>
    <mergeCell ref="C349:D349"/>
    <mergeCell ref="C364:G364"/>
    <mergeCell ref="C362:D362"/>
    <mergeCell ref="C363:D363"/>
    <mergeCell ref="C365:G366"/>
    <mergeCell ref="C361:D361"/>
    <mergeCell ref="C333:G334"/>
    <mergeCell ref="C332:G332"/>
    <mergeCell ref="E344:G344"/>
    <mergeCell ref="C378:G379"/>
    <mergeCell ref="C352:G353"/>
    <mergeCell ref="C376:D376"/>
    <mergeCell ref="C374:D374"/>
    <mergeCell ref="C391:G392"/>
    <mergeCell ref="C390:G390"/>
    <mergeCell ref="C377:G377"/>
    <mergeCell ref="C375:D375"/>
    <mergeCell ref="A403:C403"/>
    <mergeCell ref="A402:C402"/>
    <mergeCell ref="C389:D389"/>
    <mergeCell ref="C387:D387"/>
    <mergeCell ref="C388:D388"/>
  </mergeCells>
  <hyperlinks>
    <hyperlink r:id="rId1" ref="A113"/>
    <hyperlink r:id="rId2" ref="E113"/>
    <hyperlink r:id="rId3" ref="A171"/>
    <hyperlink r:id="rId4" ref="E171"/>
    <hyperlink r:id="rId5" ref="A229"/>
    <hyperlink r:id="rId6" ref="E229"/>
    <hyperlink r:id="rId7" ref="A287"/>
    <hyperlink r:id="rId8" ref="E287"/>
    <hyperlink r:id="rId9" ref="A345"/>
    <hyperlink r:id="rId10" ref="E345"/>
    <hyperlink r:id="rId11" ref="A403"/>
    <hyperlink r:id="rId12" ref="E403"/>
    <hyperlink r:id="rId13" ref="A461"/>
    <hyperlink r:id="rId14" ref="E461"/>
  </hyperlinks>
  <printOptions horizontalCentered="1"/>
  <pageMargins bottom="0.75" footer="0.0" header="0.0" left="0.7" right="0.7" top="0.75"/>
  <pageSetup fitToHeight="0" paperSize="9" cellComments="atEnd" orientation="portrait" pageOrder="overThenDown"/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4.38"/>
    <col customWidth="1" min="4" max="4" width="15.0"/>
    <col customWidth="1" min="5" max="5" width="17.38"/>
    <col customWidth="1" min="6" max="6" width="14.13"/>
  </cols>
  <sheetData>
    <row r="1" ht="17.25" customHeight="1">
      <c r="A1" s="94"/>
      <c r="B1" s="95"/>
      <c r="C1" s="95"/>
      <c r="D1" s="95"/>
      <c r="E1" s="96"/>
      <c r="F1" s="97"/>
    </row>
    <row r="2">
      <c r="A2" s="98" t="s">
        <v>117</v>
      </c>
      <c r="E2" s="99"/>
    </row>
    <row r="3">
      <c r="A3" s="100"/>
      <c r="E3" s="101"/>
    </row>
    <row r="4">
      <c r="A4" s="102" t="s">
        <v>13</v>
      </c>
      <c r="E4" s="101"/>
    </row>
    <row r="5">
      <c r="A5" s="103" t="s">
        <v>118</v>
      </c>
      <c r="E5" s="99"/>
    </row>
    <row r="6">
      <c r="A6" s="104"/>
      <c r="E6" s="99"/>
    </row>
    <row r="7">
      <c r="A7" s="102" t="s">
        <v>26</v>
      </c>
      <c r="E7" s="101"/>
    </row>
    <row r="8">
      <c r="A8" s="105" t="s">
        <v>119</v>
      </c>
      <c r="E8" s="101"/>
    </row>
    <row r="9">
      <c r="A9" s="105" t="s">
        <v>120</v>
      </c>
      <c r="E9" s="101"/>
    </row>
    <row r="10">
      <c r="A10" s="102" t="s">
        <v>36</v>
      </c>
      <c r="E10" s="101"/>
    </row>
    <row r="11">
      <c r="A11" s="103" t="s">
        <v>121</v>
      </c>
      <c r="E11" s="99"/>
    </row>
    <row r="12">
      <c r="A12" s="104"/>
      <c r="E12" s="99"/>
    </row>
    <row r="13">
      <c r="A13" s="103" t="s">
        <v>122</v>
      </c>
      <c r="E13" s="99"/>
    </row>
    <row r="14">
      <c r="A14" s="104"/>
      <c r="E14" s="99"/>
    </row>
    <row r="15">
      <c r="A15" s="102" t="s">
        <v>34</v>
      </c>
      <c r="E15" s="101"/>
    </row>
    <row r="16">
      <c r="A16" s="105" t="s">
        <v>123</v>
      </c>
      <c r="E16" s="101"/>
    </row>
    <row r="17">
      <c r="A17" s="102" t="s">
        <v>124</v>
      </c>
      <c r="E17" s="101"/>
    </row>
    <row r="18">
      <c r="A18" s="103" t="s">
        <v>125</v>
      </c>
      <c r="E18" s="99"/>
    </row>
    <row r="19">
      <c r="A19" s="104"/>
      <c r="E19" s="99"/>
    </row>
    <row r="20">
      <c r="A20" s="106"/>
      <c r="B20" s="107"/>
      <c r="C20" s="107"/>
      <c r="D20" s="107"/>
      <c r="E20" s="108"/>
    </row>
    <row r="21">
      <c r="A21" s="23" t="s">
        <v>126</v>
      </c>
    </row>
    <row r="23">
      <c r="A23" s="94"/>
      <c r="B23" s="109"/>
      <c r="C23" s="109"/>
      <c r="D23" s="109"/>
      <c r="E23" s="110"/>
    </row>
    <row r="24">
      <c r="A24" s="98" t="s">
        <v>127</v>
      </c>
      <c r="E24" s="99"/>
    </row>
    <row r="25">
      <c r="A25" s="100"/>
      <c r="E25" s="101"/>
    </row>
    <row r="26">
      <c r="A26" s="102" t="s">
        <v>17</v>
      </c>
      <c r="E26" s="101"/>
    </row>
    <row r="27">
      <c r="A27" s="111" t="s">
        <v>128</v>
      </c>
      <c r="E27" s="99"/>
    </row>
    <row r="28">
      <c r="A28" s="104"/>
      <c r="E28" s="99"/>
    </row>
    <row r="29">
      <c r="A29" s="102" t="s">
        <v>129</v>
      </c>
      <c r="E29" s="101"/>
    </row>
    <row r="30">
      <c r="A30" s="105" t="s">
        <v>130</v>
      </c>
      <c r="E30" s="101"/>
    </row>
    <row r="31">
      <c r="A31" s="105" t="s">
        <v>131</v>
      </c>
      <c r="E31" s="101"/>
    </row>
    <row r="32">
      <c r="A32" s="102" t="s">
        <v>37</v>
      </c>
      <c r="E32" s="101"/>
    </row>
    <row r="33">
      <c r="A33" s="103" t="s">
        <v>132</v>
      </c>
      <c r="E33" s="99"/>
    </row>
    <row r="34">
      <c r="A34" s="104"/>
      <c r="E34" s="99"/>
    </row>
    <row r="35">
      <c r="A35" s="103" t="s">
        <v>133</v>
      </c>
      <c r="E35" s="99"/>
    </row>
    <row r="36">
      <c r="A36" s="104"/>
      <c r="E36" s="99"/>
    </row>
    <row r="37">
      <c r="A37" s="102" t="s">
        <v>134</v>
      </c>
      <c r="E37" s="101"/>
    </row>
    <row r="38">
      <c r="A38" s="105" t="s">
        <v>135</v>
      </c>
      <c r="E38" s="101"/>
    </row>
    <row r="39">
      <c r="A39" s="102" t="s">
        <v>39</v>
      </c>
      <c r="E39" s="101"/>
    </row>
    <row r="40">
      <c r="A40" s="103" t="s">
        <v>136</v>
      </c>
      <c r="E40" s="99"/>
    </row>
    <row r="41">
      <c r="A41" s="104"/>
      <c r="E41" s="99"/>
    </row>
    <row r="42">
      <c r="A42" s="106"/>
      <c r="B42" s="107"/>
      <c r="C42" s="107"/>
      <c r="D42" s="107"/>
      <c r="E42" s="108"/>
    </row>
    <row r="43">
      <c r="A43" s="47" t="s">
        <v>137</v>
      </c>
      <c r="B43" s="8"/>
      <c r="C43" s="8"/>
      <c r="D43" s="8"/>
      <c r="E43" s="8"/>
      <c r="F43" s="8"/>
      <c r="G43" s="8"/>
    </row>
    <row r="46">
      <c r="A46" s="6"/>
    </row>
  </sheetData>
  <mergeCells count="12">
    <mergeCell ref="A27:E28"/>
    <mergeCell ref="A33:E34"/>
    <mergeCell ref="A35:E36"/>
    <mergeCell ref="A40:E42"/>
    <mergeCell ref="A46:E46"/>
    <mergeCell ref="A2:E2"/>
    <mergeCell ref="A5:E6"/>
    <mergeCell ref="A11:E12"/>
    <mergeCell ref="A13:E14"/>
    <mergeCell ref="A18:E20"/>
    <mergeCell ref="A23:E23"/>
    <mergeCell ref="A24:E24"/>
  </mergeCells>
  <drawing r:id="rId1"/>
</worksheet>
</file>